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gnp00112\AppData\Local\Microsoft\Windows\INetCache\Content.Outlook\570OK9M6\"/>
    </mc:Choice>
  </mc:AlternateContent>
  <xr:revisionPtr revIDLastSave="0" documentId="13_ncr:1_{149BA7AC-56BE-4F66-8F46-89B4AA1719C6}" xr6:coauthVersionLast="47" xr6:coauthVersionMax="47" xr10:uidLastSave="{00000000-0000-0000-0000-000000000000}"/>
  <bookViews>
    <workbookView xWindow="-120" yWindow="-120" windowWidth="29040" windowHeight="15840" xr2:uid="{E9A89125-1C4D-46B1-92F2-D0027DF77A8F}"/>
  </bookViews>
  <sheets>
    <sheet name="NACE_sekcijas_un_nodalas" sheetId="1" r:id="rId1"/>
    <sheet name="NACE_klases" sheetId="2" r:id="rId2"/>
  </sheets>
  <definedNames>
    <definedName name="_xlnm._FilterDatabase" localSheetId="1" hidden="1">NACE_klases!$A$3:$E$593</definedName>
    <definedName name="_xlnm._FilterDatabase" localSheetId="0" hidden="1">NACE_sekcijas_un_nodalas!$A$3:$E$4</definedName>
    <definedName name="_xlnm.Print_Titles" localSheetId="1">NACE_klases!$3:$4</definedName>
    <definedName name="_xlnm.Print_Titles" localSheetId="0">NACE_sekcijas_un_nodalas!$3:$4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 l="1"/>
</calcChain>
</file>

<file path=xl/sharedStrings.xml><?xml version="1.0" encoding="utf-8"?>
<sst xmlns="http://schemas.openxmlformats.org/spreadsheetml/2006/main" count="1408" uniqueCount="1388">
  <si>
    <t>VID administrētie kopbudžeta ieņēmumi*, izņemot PVN grupu nodrošinātos ieņēmumus, 2021.gadā</t>
  </si>
  <si>
    <t>Dati uz 11.07.2022.</t>
  </si>
  <si>
    <r>
      <rPr>
        <b/>
        <i/>
        <sz val="10"/>
        <color theme="0"/>
        <rFont val="Times New Roman"/>
        <family val="1"/>
        <charset val="186"/>
      </rPr>
      <t>NACE</t>
    </r>
    <r>
      <rPr>
        <b/>
        <sz val="10"/>
        <color theme="0"/>
        <rFont val="Times New Roman"/>
        <family val="1"/>
        <charset val="186"/>
      </rPr>
      <t xml:space="preserve"> 2.red. pirmā līmeņa (sekcijas) vai otrā līmeņa (nodaļas) kods</t>
    </r>
  </si>
  <si>
    <r>
      <rPr>
        <b/>
        <i/>
        <sz val="10"/>
        <color theme="0"/>
        <rFont val="Times New Roman"/>
        <family val="1"/>
        <charset val="186"/>
      </rPr>
      <t>NACE</t>
    </r>
    <r>
      <rPr>
        <b/>
        <sz val="10"/>
        <color theme="0"/>
        <rFont val="Times New Roman"/>
        <family val="1"/>
        <charset val="186"/>
      </rPr>
      <t xml:space="preserve"> 2.red. pirmā līmeņa (sekcijas) vai otrā līmeņa (nodaļas) koda nosaukums</t>
    </r>
  </si>
  <si>
    <t>Nodokļu ieņēmumi, 
tūkst. EUR</t>
  </si>
  <si>
    <t>Pārējo maksājumu ieņēmumi,
tūkst. EUR</t>
  </si>
  <si>
    <t>VID administrētie kopbudžeta ieņēmumi, tūkst. EUR</t>
  </si>
  <si>
    <t>VALSTĪ</t>
  </si>
  <si>
    <t>A</t>
  </si>
  <si>
    <t>Lauksaimniecība, mežsaimniecība un zivsaimniecība</t>
  </si>
  <si>
    <t>01</t>
  </si>
  <si>
    <t>Augkopība un lopkopība, medniecība un saistītas palīgdarbības</t>
  </si>
  <si>
    <t>02</t>
  </si>
  <si>
    <t>Mežsaimniecība un mežizstrāde</t>
  </si>
  <si>
    <t>03</t>
  </si>
  <si>
    <t>Zivsaimniecība</t>
  </si>
  <si>
    <t>B</t>
  </si>
  <si>
    <t>Ieguves rūpniecība un karjeru izstrāde</t>
  </si>
  <si>
    <t>05</t>
  </si>
  <si>
    <t>Ogļu un brūnogļu (lignīta) ieguve</t>
  </si>
  <si>
    <t>08</t>
  </si>
  <si>
    <t>Pārējā ieguves rūpniecība un karjeru izstrāde</t>
  </si>
  <si>
    <t>09</t>
  </si>
  <si>
    <t>Ar ieguves rūpniecību saistītās palīgdarbības</t>
  </si>
  <si>
    <t>C</t>
  </si>
  <si>
    <t>Apstrādes rūpniecība</t>
  </si>
  <si>
    <t>10</t>
  </si>
  <si>
    <t>Pārtikas produktu ražošana</t>
  </si>
  <si>
    <t>11</t>
  </si>
  <si>
    <t>Dzērienu ražošana</t>
  </si>
  <si>
    <t>12</t>
  </si>
  <si>
    <t>Tabakas izstrādājumu ražošana</t>
  </si>
  <si>
    <t>13</t>
  </si>
  <si>
    <t>Tekstilizstrādājumu ražošana</t>
  </si>
  <si>
    <t>14</t>
  </si>
  <si>
    <t>Apģērbu ražošana</t>
  </si>
  <si>
    <t>15</t>
  </si>
  <si>
    <t>Ādas un ādas izstrādājumu ražošana</t>
  </si>
  <si>
    <t>16</t>
  </si>
  <si>
    <t>Koksnes, koka un korķa izstrādājumu ražošana, izņemot mēbeles; salmu un pīto izstrādājumu ražošana</t>
  </si>
  <si>
    <t>17</t>
  </si>
  <si>
    <t>Papīra un papīra izstrādājumu ražošana</t>
  </si>
  <si>
    <t>18</t>
  </si>
  <si>
    <t>Poligrāfija un ierakstu reproducēšana</t>
  </si>
  <si>
    <t>19</t>
  </si>
  <si>
    <t>Koksa un naftas pārstrādes produktu ražošana</t>
  </si>
  <si>
    <t>20</t>
  </si>
  <si>
    <t>Ķīmisko vielu un ķīmisko produktu ražošana</t>
  </si>
  <si>
    <t>21</t>
  </si>
  <si>
    <t>Farmaceitisko pamatvielu un farmaceitisko preparātu ražošana</t>
  </si>
  <si>
    <t>22</t>
  </si>
  <si>
    <t>Gumijas un plastmasas izstrādājumu ražošana</t>
  </si>
  <si>
    <t>23</t>
  </si>
  <si>
    <t>Nemetālisko minerālu izstrādājumu ražošana</t>
  </si>
  <si>
    <t>24</t>
  </si>
  <si>
    <t>Metālu ražošana</t>
  </si>
  <si>
    <t>25</t>
  </si>
  <si>
    <t>Gatavo metālizstrādājumu ražošana, izņemot mašīnas un iekārtas</t>
  </si>
  <si>
    <t>26</t>
  </si>
  <si>
    <t>Datoru, elektronisko un optisko iekārtu ražošana</t>
  </si>
  <si>
    <t>27</t>
  </si>
  <si>
    <t>Elektrisko iekārtu ražošana</t>
  </si>
  <si>
    <t>28</t>
  </si>
  <si>
    <t>Citur neklasificētu iekārtu, mehānismu un darba mašīnu ražošana</t>
  </si>
  <si>
    <t>29</t>
  </si>
  <si>
    <t>Automobiļu, piekabju un puspiekabju ražošana</t>
  </si>
  <si>
    <t>30</t>
  </si>
  <si>
    <t>Citu transportlīdzekļu ražošana</t>
  </si>
  <si>
    <t>31</t>
  </si>
  <si>
    <t>Mēbeļu ražošana</t>
  </si>
  <si>
    <t>32</t>
  </si>
  <si>
    <t>Cita veida ražošana</t>
  </si>
  <si>
    <t>33</t>
  </si>
  <si>
    <t>Iekārtu un ierīču remonts un uzstādīšana</t>
  </si>
  <si>
    <t>D</t>
  </si>
  <si>
    <t>Elektroenerģija, gāzes apgāde, siltumapgāde un gaisa kondicionēšana</t>
  </si>
  <si>
    <t>35</t>
  </si>
  <si>
    <t>E</t>
  </si>
  <si>
    <t>Ūdens apgāde; notekūdeņu, atkritumu apsaimniekošana un sanācija</t>
  </si>
  <si>
    <t>36</t>
  </si>
  <si>
    <t>Ūdens ieguve, attīrīšana un apgāde</t>
  </si>
  <si>
    <t>37</t>
  </si>
  <si>
    <t>Notekūdeņu savākšana un attīrīšana</t>
  </si>
  <si>
    <t>38</t>
  </si>
  <si>
    <t>Atkritumu savākšana, apstrāde un izvietošana; materiālu pārstrāde</t>
  </si>
  <si>
    <t>39</t>
  </si>
  <si>
    <t>Sanitārija un citi atkritumu apsaimniekošanas pakalpojumi</t>
  </si>
  <si>
    <t>F</t>
  </si>
  <si>
    <t>Būvniecība</t>
  </si>
  <si>
    <t>41</t>
  </si>
  <si>
    <t>Ēku būvniecība</t>
  </si>
  <si>
    <t>42</t>
  </si>
  <si>
    <t>Inženierbūvniecība</t>
  </si>
  <si>
    <t>43</t>
  </si>
  <si>
    <t>Specializētie būvdarbi</t>
  </si>
  <si>
    <t>G</t>
  </si>
  <si>
    <t>Vairumtirdzniecība un mazumtirdzniecība; automobiļu un motociklu remonts</t>
  </si>
  <si>
    <t>45</t>
  </si>
  <si>
    <t>Automobiļu un motociklu vairumtirdzniecība, mazumtirdzniecība un remonts</t>
  </si>
  <si>
    <t>46</t>
  </si>
  <si>
    <t>Vairumtirdzniecība, izņemot automobiļus un motociklus</t>
  </si>
  <si>
    <t>47</t>
  </si>
  <si>
    <t>Mazumtirdzniecība, izņemot automobiļus un motociklus</t>
  </si>
  <si>
    <t>H</t>
  </si>
  <si>
    <t>Transports un uzglabāšana</t>
  </si>
  <si>
    <t>49</t>
  </si>
  <si>
    <t>Sauszemes transports un cauruļvadu transports</t>
  </si>
  <si>
    <t>50</t>
  </si>
  <si>
    <t>Ūdens transports</t>
  </si>
  <si>
    <t>51</t>
  </si>
  <si>
    <t>Gaisa transports</t>
  </si>
  <si>
    <t>52</t>
  </si>
  <si>
    <t>Uzglabāšanas un transporta palīgdarbības</t>
  </si>
  <si>
    <t>53</t>
  </si>
  <si>
    <t>Pasta un kurjeru darbība</t>
  </si>
  <si>
    <t>I</t>
  </si>
  <si>
    <t>Izmitināšana un ēdināšanas pakalpojumi</t>
  </si>
  <si>
    <t>55</t>
  </si>
  <si>
    <t>Izmitināšana</t>
  </si>
  <si>
    <t>56</t>
  </si>
  <si>
    <t>Ēdināšanas pakalpojumi</t>
  </si>
  <si>
    <t>J</t>
  </si>
  <si>
    <t>Informācijas un komunikācijas pakalpojumi</t>
  </si>
  <si>
    <t>58</t>
  </si>
  <si>
    <t>Izdevējdarbība</t>
  </si>
  <si>
    <t>59</t>
  </si>
  <si>
    <t>Kinofilmu, video filmu, televīzijas programmu un skaņu ierakstu producēšana</t>
  </si>
  <si>
    <t>60</t>
  </si>
  <si>
    <t>Radio un televīzijas programmu izstrāde un apraide</t>
  </si>
  <si>
    <t>61</t>
  </si>
  <si>
    <t>Telekomunikācija</t>
  </si>
  <si>
    <t>62</t>
  </si>
  <si>
    <t>Datorprogrammēšana, konsultēšana un saistītas darbības</t>
  </si>
  <si>
    <t>63</t>
  </si>
  <si>
    <t>Informācijas pakalpojumi</t>
  </si>
  <si>
    <t>K</t>
  </si>
  <si>
    <t>Finanšu un apdrošināšanas darbības</t>
  </si>
  <si>
    <t>64</t>
  </si>
  <si>
    <t>Finanšu pakalpojumu darbības, izņemot apdrošināšanu un pensiju uzkrāšanu</t>
  </si>
  <si>
    <t>65</t>
  </si>
  <si>
    <t>Apdrošināšana, pārapdrošināšana un pensiju uzkrāšana, izņemot obligāto sociālo apdrošināšanu</t>
  </si>
  <si>
    <t>66</t>
  </si>
  <si>
    <t>Finanšu pakalpojumu un apdrošināšanas darbības papildinošas darbības</t>
  </si>
  <si>
    <t>L</t>
  </si>
  <si>
    <t>Operācijas ar nekustamo īpašumu</t>
  </si>
  <si>
    <t>68</t>
  </si>
  <si>
    <t>M</t>
  </si>
  <si>
    <t>Profesionālie, zinātniskie un tehniskie pakalpojumi</t>
  </si>
  <si>
    <t>69</t>
  </si>
  <si>
    <t>Juridiskie un grāmatvedības pakalpojumi</t>
  </si>
  <si>
    <t>70</t>
  </si>
  <si>
    <t>Centrālo biroju darbība; konsultēšana komercdarbībā un vadībzinībās</t>
  </si>
  <si>
    <t>71</t>
  </si>
  <si>
    <t>Arhitektūras un inženiertehniskie pakalpojumi; tehniskā pārbaude un analīze</t>
  </si>
  <si>
    <t>72</t>
  </si>
  <si>
    <t>Zinātniskās pētniecības darbs</t>
  </si>
  <si>
    <t>73</t>
  </si>
  <si>
    <t>Reklāmas un tirgus izpētes pakalpojumi</t>
  </si>
  <si>
    <t>74</t>
  </si>
  <si>
    <t>Citi profesionālie, zinātniskie un tehniskie pakalpojumi</t>
  </si>
  <si>
    <t>75</t>
  </si>
  <si>
    <t>Veterinārie pakalpojumi</t>
  </si>
  <si>
    <t>N</t>
  </si>
  <si>
    <t>Administratīvo un apkalpojošo dienestu darbība</t>
  </si>
  <si>
    <t>77</t>
  </si>
  <si>
    <t>Iznomāšana un ekspluatācijas līzings</t>
  </si>
  <si>
    <t>78</t>
  </si>
  <si>
    <t>Darbaspēka meklēšana un nodrošināšana ar personālu</t>
  </si>
  <si>
    <t>79</t>
  </si>
  <si>
    <t>Ceļojumu biroju, tūrisma operatoru rezervēšanas pakalpojumi un ar tiem saistīti pasākumi</t>
  </si>
  <si>
    <t>80</t>
  </si>
  <si>
    <t>Apsardzes pakalpojumi un izmeklēšana</t>
  </si>
  <si>
    <t>81</t>
  </si>
  <si>
    <t>Būvniecības un ainavu arhitektu pakalpojumi</t>
  </si>
  <si>
    <t>82</t>
  </si>
  <si>
    <t>Biroju administratīvās darbības un citas uzņēmumu palīgdarbības</t>
  </si>
  <si>
    <t>O</t>
  </si>
  <si>
    <t>Valsts pārvalde un aizsardzība; obligātā sociālā apdrošināšana</t>
  </si>
  <si>
    <t>84</t>
  </si>
  <si>
    <t>P</t>
  </si>
  <si>
    <t>Izglītība</t>
  </si>
  <si>
    <t>85</t>
  </si>
  <si>
    <t>Q</t>
  </si>
  <si>
    <t>Veselība un sociālā aprūpe</t>
  </si>
  <si>
    <t>86</t>
  </si>
  <si>
    <t>Veselības aizsardzība</t>
  </si>
  <si>
    <t>87</t>
  </si>
  <si>
    <t>Sociālā aprūpe ar izmitināšanu</t>
  </si>
  <si>
    <t>88</t>
  </si>
  <si>
    <t>Sociālā aprūpe bez izmitināšanas</t>
  </si>
  <si>
    <t>R</t>
  </si>
  <si>
    <t>Māksla, izklaide un atpūta</t>
  </si>
  <si>
    <t>90</t>
  </si>
  <si>
    <t>Radošas, mākslinieciskas un izklaides darbības</t>
  </si>
  <si>
    <t>91</t>
  </si>
  <si>
    <t>Bibliotēku, arhīvu, muzeju un citu kultūras iestāžu darbība</t>
  </si>
  <si>
    <t>92</t>
  </si>
  <si>
    <t>Azartspēles un derības</t>
  </si>
  <si>
    <t>93</t>
  </si>
  <si>
    <t>Sporta nodarbības, izklaides un atpūtas darbība</t>
  </si>
  <si>
    <t>S</t>
  </si>
  <si>
    <t xml:space="preserve"> Citi pakalpojumi</t>
  </si>
  <si>
    <t>94</t>
  </si>
  <si>
    <t>Sabiedrisko, politisko un citu organizāciju darbība</t>
  </si>
  <si>
    <t>95</t>
  </si>
  <si>
    <t>Datoru, individuālās lietošanas priekšmetu un mājsaimniecības piederumu remonts</t>
  </si>
  <si>
    <t>96</t>
  </si>
  <si>
    <t>Pārējo individuālo pakalpojumu sniegšana</t>
  </si>
  <si>
    <t>T</t>
  </si>
  <si>
    <t>Mājsaimniecību kā darba devēju darbība; pašpatēriņa preču ražošana un pakalpojumu sniegšana individuālajās mājsaimniecībās</t>
  </si>
  <si>
    <t>97</t>
  </si>
  <si>
    <t>Mājsaimniecību kā darba devēju darbība ar algotā darbā nodarbinātām personām</t>
  </si>
  <si>
    <t>98</t>
  </si>
  <si>
    <t>Pašpatēriņa preču ražošana un pakalpojumu sniegšana individuālajās mājsaimniecībās</t>
  </si>
  <si>
    <t>U</t>
  </si>
  <si>
    <t>Ārpusteritoriālo organizāciju un institūciju darbība</t>
  </si>
  <si>
    <t>99</t>
  </si>
  <si>
    <r>
      <rPr>
        <b/>
        <i/>
        <sz val="10"/>
        <color theme="0"/>
        <rFont val="Times New Roman"/>
        <family val="1"/>
        <charset val="186"/>
      </rPr>
      <t>NACE</t>
    </r>
    <r>
      <rPr>
        <b/>
        <sz val="10"/>
        <color theme="0"/>
        <rFont val="Times New Roman"/>
        <family val="1"/>
        <charset val="186"/>
      </rPr>
      <t xml:space="preserve"> 2.red. ceturtā līmeņa (klases) kods</t>
    </r>
  </si>
  <si>
    <r>
      <rPr>
        <b/>
        <i/>
        <sz val="10"/>
        <color theme="0"/>
        <rFont val="Times New Roman"/>
        <family val="1"/>
        <charset val="186"/>
      </rPr>
      <t>NACE</t>
    </r>
    <r>
      <rPr>
        <b/>
        <sz val="10"/>
        <color theme="0"/>
        <rFont val="Times New Roman"/>
        <family val="1"/>
        <charset val="186"/>
      </rPr>
      <t xml:space="preserve"> 2.red.ceturtā līmeņa (klases) koda nosaukums</t>
    </r>
  </si>
  <si>
    <t>0111</t>
  </si>
  <si>
    <t>Graudaugu (izņemot rīsu), pākšaugu un eļļas augu sēklu audzēšana</t>
  </si>
  <si>
    <t>0112</t>
  </si>
  <si>
    <t>Rīsu audzēšana</t>
  </si>
  <si>
    <t>0113</t>
  </si>
  <si>
    <t>Dārzeņu audzēšana</t>
  </si>
  <si>
    <t>0116</t>
  </si>
  <si>
    <t>Šķiedraugu audzēšana</t>
  </si>
  <si>
    <t>0119</t>
  </si>
  <si>
    <t>Citu viengadīgo kultūru audzēšana</t>
  </si>
  <si>
    <t>0121</t>
  </si>
  <si>
    <t>Vīnogu audzēšana</t>
  </si>
  <si>
    <t>0124</t>
  </si>
  <si>
    <t>Sēkleņu un kauleņu audzēšana</t>
  </si>
  <si>
    <t>0125</t>
  </si>
  <si>
    <t>Citu koku un krūmu augļu un riekstu audzēšana</t>
  </si>
  <si>
    <t>0126</t>
  </si>
  <si>
    <t>Eļļas augu audzēšana</t>
  </si>
  <si>
    <t>0127</t>
  </si>
  <si>
    <t>Dzērienu ražošanā izmantojamo kultūru audzēšana</t>
  </si>
  <si>
    <t>0128</t>
  </si>
  <si>
    <t>Garšaugu, aromātisko un ārstniecisko augu audzēšana</t>
  </si>
  <si>
    <t>0129</t>
  </si>
  <si>
    <t>Citu daudzgadīgo kultūru audzēšana</t>
  </si>
  <si>
    <t>0130</t>
  </si>
  <si>
    <t>Augu pavairošana</t>
  </si>
  <si>
    <t>0141</t>
  </si>
  <si>
    <t>Piena lopkopība</t>
  </si>
  <si>
    <t>0142</t>
  </si>
  <si>
    <t>Citu liellopu audzēšana</t>
  </si>
  <si>
    <t>0143</t>
  </si>
  <si>
    <t>Zirgu un zirgu dzimtas dzīvnieku audzēšana</t>
  </si>
  <si>
    <t>0144</t>
  </si>
  <si>
    <t>Kamieļu un kamieļu dzimtas dzīvnieku audzēšana</t>
  </si>
  <si>
    <t>0145</t>
  </si>
  <si>
    <t>Aitu un kazu audzēšana</t>
  </si>
  <si>
    <t>0146</t>
  </si>
  <si>
    <t>Cūkkopība</t>
  </si>
  <si>
    <t>0147</t>
  </si>
  <si>
    <t>Putnkopība</t>
  </si>
  <si>
    <t>0149</t>
  </si>
  <si>
    <t>Citu dzīvnieku audzēšana</t>
  </si>
  <si>
    <t>0150</t>
  </si>
  <si>
    <t>Jauktā lauksaimniecība (augkopība un lopkopība)</t>
  </si>
  <si>
    <t>0161</t>
  </si>
  <si>
    <t>Augkopības papilddarbības</t>
  </si>
  <si>
    <t>0162</t>
  </si>
  <si>
    <t>Lopkopības papilddarbības</t>
  </si>
  <si>
    <t>0163</t>
  </si>
  <si>
    <t>Palīgdarbības pēc ražas novākšanas</t>
  </si>
  <si>
    <t>0164</t>
  </si>
  <si>
    <t>Sēklu apstrāde sējai</t>
  </si>
  <si>
    <t>0170</t>
  </si>
  <si>
    <t>Medniecība un ar to saistītās palīgdarbības</t>
  </si>
  <si>
    <t>0210</t>
  </si>
  <si>
    <t>Mežkopība un citas mežsaimniecības darbības</t>
  </si>
  <si>
    <t>0220</t>
  </si>
  <si>
    <t>Mežizstrāde</t>
  </si>
  <si>
    <t>0230</t>
  </si>
  <si>
    <t>Meža produktu vākšana</t>
  </si>
  <si>
    <t>0240</t>
  </si>
  <si>
    <t>Mežsaimniecības palīgdarbības</t>
  </si>
  <si>
    <t>0311</t>
  </si>
  <si>
    <t>Jūras zvejniecība</t>
  </si>
  <si>
    <t>0312</t>
  </si>
  <si>
    <t>Saldūdens zvejniecība</t>
  </si>
  <si>
    <t>0321</t>
  </si>
  <si>
    <t>Jūras akvakultūra</t>
  </si>
  <si>
    <t>0322</t>
  </si>
  <si>
    <t>Saldūdens akvakultūra</t>
  </si>
  <si>
    <t>0520</t>
  </si>
  <si>
    <t>Brūnogļu (lignīta) ieguve</t>
  </si>
  <si>
    <t>0811</t>
  </si>
  <si>
    <t>Būvakmeņu un dekoratīvo akmeņu ieguve, kaļķakmens, ģipša, krīta un slānekļa ieguve</t>
  </si>
  <si>
    <t>0812</t>
  </si>
  <si>
    <t>Grants un smilts karjeru izstrāde; māla un kaolīna ieguve</t>
  </si>
  <si>
    <t>0891</t>
  </si>
  <si>
    <t>Ķimikāliju un minerālmēslu ražošanā izmantojamo minerālu ieguve</t>
  </si>
  <si>
    <t>0892</t>
  </si>
  <si>
    <t>Kūdras ieguve</t>
  </si>
  <si>
    <t>0899</t>
  </si>
  <si>
    <t>Citur neklasificēta pārējā ieguves rūpniecība</t>
  </si>
  <si>
    <t>0910</t>
  </si>
  <si>
    <t>Ar naftas un dabas gāzes ieguvi saistītās palīgdarbības</t>
  </si>
  <si>
    <t>0990</t>
  </si>
  <si>
    <t>Ar pārējo ieguves rūpniecību saistītās palīgdarbības</t>
  </si>
  <si>
    <t>1011</t>
  </si>
  <si>
    <t>Gaļas pārstrāde un konservēšana</t>
  </si>
  <si>
    <t>1012</t>
  </si>
  <si>
    <t>Mājputnu gaļas pārstrāde un konservēšana</t>
  </si>
  <si>
    <t>1013</t>
  </si>
  <si>
    <t>Gaļas un mājputnu gaļas produktu ražošana</t>
  </si>
  <si>
    <t>1020</t>
  </si>
  <si>
    <t>Zivju, vēžveidīgo un mīkstmiešu pārstrāde un konservēšana</t>
  </si>
  <si>
    <t>1031</t>
  </si>
  <si>
    <t>Kartupeļu pārstrāde</t>
  </si>
  <si>
    <t>1032</t>
  </si>
  <si>
    <t>Augļu un dārzeņu sulas ražošana</t>
  </si>
  <si>
    <t>1039</t>
  </si>
  <si>
    <t>Cita veida augļu un dārzeņu pārstrāde un konservēšana</t>
  </si>
  <si>
    <t>1041</t>
  </si>
  <si>
    <t>Eļļu un tauku ražošana</t>
  </si>
  <si>
    <t>1051</t>
  </si>
  <si>
    <t>Piena pārstrāde un siera ražošana</t>
  </si>
  <si>
    <t>1052</t>
  </si>
  <si>
    <t>Saldējuma ražošana</t>
  </si>
  <si>
    <t>1061</t>
  </si>
  <si>
    <t>Graudu malšanas produktu ražošana</t>
  </si>
  <si>
    <t>1062</t>
  </si>
  <si>
    <t>Cietes un cietes produktu ražošana</t>
  </si>
  <si>
    <t>1071</t>
  </si>
  <si>
    <t>Maizes ražošana; svaigi ceptu mīklas izstrādājumu un kūku ražošana</t>
  </si>
  <si>
    <t>1072</t>
  </si>
  <si>
    <t>Sausiņu un cepumu ražošana; ilgi uzglabājamo konditorejas izstrādājumu un kūku ražošana</t>
  </si>
  <si>
    <t>1073</t>
  </si>
  <si>
    <t>Makaronu, nūdeļu, kuskusa un līdzīgu miltu izstrādājumu ražošana</t>
  </si>
  <si>
    <t>1081</t>
  </si>
  <si>
    <t>Cukura ražošana</t>
  </si>
  <si>
    <t>1082</t>
  </si>
  <si>
    <t>Kakao, šokolādes, konfekšu un citu cukuroto konditorejas izstrādājumu ražošana</t>
  </si>
  <si>
    <t>1083</t>
  </si>
  <si>
    <t>Tējas un kafijas pārstrāde</t>
  </si>
  <si>
    <t>1084</t>
  </si>
  <si>
    <t>Garšvielu un piedevu ražošana</t>
  </si>
  <si>
    <t>1085</t>
  </si>
  <si>
    <t>Gatavu ēdienu ražošana</t>
  </si>
  <si>
    <t>1086</t>
  </si>
  <si>
    <t>Homogenizēto un diētisko pārtikas produktu ražošana</t>
  </si>
  <si>
    <t>1089</t>
  </si>
  <si>
    <t>Pārējo citur neklasificētu pārtikas produktu ražošana</t>
  </si>
  <si>
    <t>1091</t>
  </si>
  <si>
    <t>Lauksaimniecības dzīvnieku barības ražošana</t>
  </si>
  <si>
    <t>1092</t>
  </si>
  <si>
    <t>Mājdzīvnieku barības ražošana</t>
  </si>
  <si>
    <t>1101</t>
  </si>
  <si>
    <t>Spirtu destilēšana, rektificēšana un maisīšana</t>
  </si>
  <si>
    <t>1102</t>
  </si>
  <si>
    <t>Vīnu ražošana no vīnogām</t>
  </si>
  <si>
    <t>1103</t>
  </si>
  <si>
    <t>Sidra un citu augļu vīnu ražošana</t>
  </si>
  <si>
    <t>1104</t>
  </si>
  <si>
    <t>Citu nedestilētu dzērienu ražošana no raudzētām izejvielām</t>
  </si>
  <si>
    <t>1105</t>
  </si>
  <si>
    <t>Alus ražošana</t>
  </si>
  <si>
    <t>1106</t>
  </si>
  <si>
    <t>Iesala ražošana</t>
  </si>
  <si>
    <t>1107</t>
  </si>
  <si>
    <t>Bezalkohola dzērienu ražošana; minerālūdeņu un pudelēs iepildītu citu ūdeņu ražošana</t>
  </si>
  <si>
    <t>1200</t>
  </si>
  <si>
    <t>1310</t>
  </si>
  <si>
    <t>Tekstilšķiedru sagatavošana un vērpšana</t>
  </si>
  <si>
    <t>1320</t>
  </si>
  <si>
    <t>Tekstilmateriālu aušana</t>
  </si>
  <si>
    <t>1330</t>
  </si>
  <si>
    <t>Tekstilmateriālu apdare</t>
  </si>
  <si>
    <t>1391</t>
  </si>
  <si>
    <t>Adīto un tamborēto audumu ražošana</t>
  </si>
  <si>
    <t>1392</t>
  </si>
  <si>
    <t>Gatavo tekstilizstrādājumu ražošana, izņemot apģērbu</t>
  </si>
  <si>
    <t>1393</t>
  </si>
  <si>
    <t>Paklāju un grīdsegu ražošana</t>
  </si>
  <si>
    <t>1394</t>
  </si>
  <si>
    <t>Tauvu, virvju, auklu un tīklu ražošana</t>
  </si>
  <si>
    <t>1395</t>
  </si>
  <si>
    <t>Neaustu drānu un to izstrādājumu ražošana, izņemot apģērbu</t>
  </si>
  <si>
    <t>1396</t>
  </si>
  <si>
    <t>Tehniski un rūpnieciski izmantojamu tekstilmateriālu ražošana</t>
  </si>
  <si>
    <t>1399</t>
  </si>
  <si>
    <t>Citur neklasificētu tekstilizstrādājumu ražošana</t>
  </si>
  <si>
    <t>1411</t>
  </si>
  <si>
    <t>Ādas apģērbu ražošana</t>
  </si>
  <si>
    <t>1412</t>
  </si>
  <si>
    <t>Darba apģērbu ražošana</t>
  </si>
  <si>
    <t>1413</t>
  </si>
  <si>
    <t>Pārējo virsdrēbju ražošana</t>
  </si>
  <si>
    <t>1414</t>
  </si>
  <si>
    <t>Apakšveļas ražošana</t>
  </si>
  <si>
    <t>1419</t>
  </si>
  <si>
    <t>Cita veida apģērbu un apģērbu piederumu ražošana</t>
  </si>
  <si>
    <t>1420</t>
  </si>
  <si>
    <t>Kažokādu izstrādājumu ražošana</t>
  </si>
  <si>
    <t>1431</t>
  </si>
  <si>
    <t>Trikotāžas zeķu ražošana</t>
  </si>
  <si>
    <t>1439</t>
  </si>
  <si>
    <t>Pārējo trikotāžas izstrādājumu ražošana</t>
  </si>
  <si>
    <t>1511</t>
  </si>
  <si>
    <t>Ādu miecēšana un apstrāde; kažokādu apstrāde un krāsošana</t>
  </si>
  <si>
    <t>1512</t>
  </si>
  <si>
    <t>Ceļojuma piederumu, somu un līdzīgu izstrādājumu, zirglietu piederumu ražošana</t>
  </si>
  <si>
    <t>1520</t>
  </si>
  <si>
    <t>Apavu ražošana</t>
  </si>
  <si>
    <t>1610</t>
  </si>
  <si>
    <t>Zāģēšana, ēvelēšana un impregnēšana</t>
  </si>
  <si>
    <t>1621</t>
  </si>
  <si>
    <t>Finiera lokšņu un koka paneļu ražošana</t>
  </si>
  <si>
    <t>1622</t>
  </si>
  <si>
    <t>Parketa paneļu ražošana</t>
  </si>
  <si>
    <t>1623</t>
  </si>
  <si>
    <t>Namdaru un galdniecības izstrādājumu ražošana</t>
  </si>
  <si>
    <t>1624</t>
  </si>
  <si>
    <t>Koka taras ražošana</t>
  </si>
  <si>
    <t>1629</t>
  </si>
  <si>
    <t>Pārējo koka izstrādājumu ražošana; korķa, salmu un pīto izstrādājumu ražošana</t>
  </si>
  <si>
    <t>1712</t>
  </si>
  <si>
    <t>Papīra un kartona ražošana</t>
  </si>
  <si>
    <t>1721</t>
  </si>
  <si>
    <t>Gofrētā papīra un kartona ražošana; papīra un kartona taras ražošana</t>
  </si>
  <si>
    <t>1722</t>
  </si>
  <si>
    <t>Sadzīves, higiēnisko priekšmetu un tualetes piederumu ražošana</t>
  </si>
  <si>
    <t>1723</t>
  </si>
  <si>
    <t>Rakstāmpapīra ražošana</t>
  </si>
  <si>
    <t>1724</t>
  </si>
  <si>
    <t>Tapešu ražošana</t>
  </si>
  <si>
    <t>1729</t>
  </si>
  <si>
    <t>Cita veida papīra un kartona izstrādājumu ražošana</t>
  </si>
  <si>
    <t>1811</t>
  </si>
  <si>
    <t>Laikrakstu iespiešana</t>
  </si>
  <si>
    <t>1812</t>
  </si>
  <si>
    <t>Cita veida izdevumu iespiešana</t>
  </si>
  <si>
    <t>1813</t>
  </si>
  <si>
    <t>Salikšana un iespiedformu izgatavošana</t>
  </si>
  <si>
    <t>1814</t>
  </si>
  <si>
    <t>Iesiešana un ar to saistītas palīgdarbības</t>
  </si>
  <si>
    <t>1820</t>
  </si>
  <si>
    <t>Ierakstu reproducēšana</t>
  </si>
  <si>
    <t>1910</t>
  </si>
  <si>
    <t>Koksēšanas produktu ražošana</t>
  </si>
  <si>
    <t>1920</t>
  </si>
  <si>
    <t>Naftas pārstrādes produktu ražošana</t>
  </si>
  <si>
    <t>2011</t>
  </si>
  <si>
    <t>Rūpniecisko gāzu ražošana</t>
  </si>
  <si>
    <t>2012</t>
  </si>
  <si>
    <t>Krāsvielu un pigmentu ražošana</t>
  </si>
  <si>
    <t>2013</t>
  </si>
  <si>
    <t>Pārējo neorganisko ķīmisko pamatvielu ražošana</t>
  </si>
  <si>
    <t>2014</t>
  </si>
  <si>
    <t>Pārējo organisko ķīmisko pamatvielu ražošana</t>
  </si>
  <si>
    <t>2015</t>
  </si>
  <si>
    <t>Minerālmēslu un slāpekļa savienojumu ražošana</t>
  </si>
  <si>
    <t>2016</t>
  </si>
  <si>
    <t>Plastmasu ražošana pirmapstrādes formās</t>
  </si>
  <si>
    <t>2020</t>
  </si>
  <si>
    <t>Pesticīdu un citu agroķīmisko preparātu ražošana</t>
  </si>
  <si>
    <t>2030</t>
  </si>
  <si>
    <t>Krāsu, laku un līdzīgu pārklājumu, tipogrāfijas krāsu un mastikas ražošana</t>
  </si>
  <si>
    <t>2041</t>
  </si>
  <si>
    <t>Ziepju, mazgāšanas, tīrīšanas un spodrināšanas līdzekļu ražošana</t>
  </si>
  <si>
    <t>2042</t>
  </si>
  <si>
    <t>Smaržu un kosmētisko līdzekļu ražošana</t>
  </si>
  <si>
    <t>2052</t>
  </si>
  <si>
    <t>Līmju ražošana</t>
  </si>
  <si>
    <t>2053</t>
  </si>
  <si>
    <t>Ēterisko eļļu ražošana</t>
  </si>
  <si>
    <t>2059</t>
  </si>
  <si>
    <t>Citur neklasificētu ķīmisko vielu ražošana</t>
  </si>
  <si>
    <t>2060</t>
  </si>
  <si>
    <t>Sintētisko šķiedru ražošana</t>
  </si>
  <si>
    <t>2110</t>
  </si>
  <si>
    <t>Farmaceitisko pamatvielu ražošana</t>
  </si>
  <si>
    <t>2120</t>
  </si>
  <si>
    <t>Farmaceitisko preparātu ražošana</t>
  </si>
  <si>
    <t>2211</t>
  </si>
  <si>
    <t>Gumijas riepu un kameru ražošana; gumijas riepu protektoru atjaunošana</t>
  </si>
  <si>
    <t>2219</t>
  </si>
  <si>
    <t>Citu gumijas izstrādājumu ražošana</t>
  </si>
  <si>
    <t>2221</t>
  </si>
  <si>
    <t>Plastmasas plātņu, lokšņu, cauruļu un profilu ražošana</t>
  </si>
  <si>
    <t>2222</t>
  </si>
  <si>
    <t>Plastmasas iepakojuma ražošana</t>
  </si>
  <si>
    <t>2223</t>
  </si>
  <si>
    <t>Plastmasas būvelementu ražošana</t>
  </si>
  <si>
    <t>2229</t>
  </si>
  <si>
    <t>Citu plastmasas izstrādājumu ražošana</t>
  </si>
  <si>
    <t>2311</t>
  </si>
  <si>
    <t>Lokšņu stikla ražošana</t>
  </si>
  <si>
    <t>2312</t>
  </si>
  <si>
    <t>Lokšņu stikla formēšana un apstrāde</t>
  </si>
  <si>
    <t>2313</t>
  </si>
  <si>
    <t>Dobo stikla izstrādājumu ražošana</t>
  </si>
  <si>
    <t>2314</t>
  </si>
  <si>
    <t>Stikla šķiedras ražošana</t>
  </si>
  <si>
    <t>2319</t>
  </si>
  <si>
    <t>Citu stikla izstrādājumu ražošana, ieskaitot tehniskā stikla izstrādājumus</t>
  </si>
  <si>
    <t>2320</t>
  </si>
  <si>
    <t>Ugunsizturīgo nemetālisko minerālu izstrādājumu ražošana</t>
  </si>
  <si>
    <t>2331</t>
  </si>
  <si>
    <t>Keramikas flīžu un plākšņu ražošana</t>
  </si>
  <si>
    <t>2332</t>
  </si>
  <si>
    <t>Māla ķieģeļu, flīžu un citu apdedzināto būvmateriālu ražošana</t>
  </si>
  <si>
    <t>2341</t>
  </si>
  <si>
    <t>Sadzīves un dekoratīvo keramikas izstrādājumu ražošana</t>
  </si>
  <si>
    <t>2342</t>
  </si>
  <si>
    <t>Saninārtehnisko keramikas izstrādājumu ražošana</t>
  </si>
  <si>
    <t>2344</t>
  </si>
  <si>
    <t>Citu tehnisko keramikas izstrādājumu ražošana</t>
  </si>
  <si>
    <t>2349</t>
  </si>
  <si>
    <t>Cita veida keramikas izstrādājumu ražošana</t>
  </si>
  <si>
    <t>2351</t>
  </si>
  <si>
    <t>Cementa ražošana</t>
  </si>
  <si>
    <t>2352</t>
  </si>
  <si>
    <t>Kaļķa un ģipša ražošana</t>
  </si>
  <si>
    <t>2361</t>
  </si>
  <si>
    <t>Būvniecībai paredzēto betona izstrādājumu ražošana</t>
  </si>
  <si>
    <t>2362</t>
  </si>
  <si>
    <t>Būvniecībai paredzēto ģipša izstrādājumu ražošana</t>
  </si>
  <si>
    <t>2363</t>
  </si>
  <si>
    <t>Gatavo betona maisījumu ražošana</t>
  </si>
  <si>
    <t>2364</t>
  </si>
  <si>
    <t>Javu ražošana</t>
  </si>
  <si>
    <t>2365</t>
  </si>
  <si>
    <t>Šķiedru cementa izstrādājumu ražošana</t>
  </si>
  <si>
    <t>2369</t>
  </si>
  <si>
    <t>Citu betona, ģipša un cementa izstrādājumu ražošana</t>
  </si>
  <si>
    <t>2370</t>
  </si>
  <si>
    <t>Būvakmeņu un dekoratīvo akmeņu zāģēšana, apdare un apstrāde</t>
  </si>
  <si>
    <t>2391</t>
  </si>
  <si>
    <t>Abrazīvo izstrādājumu ražošana</t>
  </si>
  <si>
    <t>2399</t>
  </si>
  <si>
    <t>Citur neklasificētu nemetālisko minerālu izstrādājumu ražošana</t>
  </si>
  <si>
    <t>2410</t>
  </si>
  <si>
    <t>Čuguna, tērauda un dzelzs sakausējumu ražošana</t>
  </si>
  <si>
    <t>2420</t>
  </si>
  <si>
    <t>Tērauda cauruļu, dobu profilu un to savienojumu ražošana</t>
  </si>
  <si>
    <t>2433</t>
  </si>
  <si>
    <t>Aukstā formēšana vai locīšana</t>
  </si>
  <si>
    <t>2441</t>
  </si>
  <si>
    <t>Cēlmetālu ražošana</t>
  </si>
  <si>
    <t>2442</t>
  </si>
  <si>
    <t>Alumīnija ražošana</t>
  </si>
  <si>
    <t>2444</t>
  </si>
  <si>
    <t>Vara ražošana</t>
  </si>
  <si>
    <t>2445</t>
  </si>
  <si>
    <t>Citu krāsaino metālu ražošana</t>
  </si>
  <si>
    <t>2452</t>
  </si>
  <si>
    <t>Tērauda liešana</t>
  </si>
  <si>
    <t>2453</t>
  </si>
  <si>
    <t>Vieglo metālu liešana</t>
  </si>
  <si>
    <t>2454</t>
  </si>
  <si>
    <t>Citu krāsaino metālu liešana</t>
  </si>
  <si>
    <t>2511</t>
  </si>
  <si>
    <t>Metāla konstrukciju un to sastāvdaļu ražošana</t>
  </si>
  <si>
    <t>2512</t>
  </si>
  <si>
    <t>Metāla durvju un logu ražošana</t>
  </si>
  <si>
    <t>2521</t>
  </si>
  <si>
    <t>Centrālapkures radiatoru un katlu ražošana</t>
  </si>
  <si>
    <t>2529</t>
  </si>
  <si>
    <t>Metāla cisternu, rezervuāru un tilpņu ražošana</t>
  </si>
  <si>
    <t>2540</t>
  </si>
  <si>
    <t>Ieroču un munīcijas ražošana</t>
  </si>
  <si>
    <t>2550</t>
  </si>
  <si>
    <t>Metāla kalšana, presēšana, štancēšana un velmēšana; pulvermetalurģija</t>
  </si>
  <si>
    <t>2561</t>
  </si>
  <si>
    <t>Metāla virsmas apstrāde un pārklāšana</t>
  </si>
  <si>
    <t>2562</t>
  </si>
  <si>
    <t>Mehāniskā apstrāde</t>
  </si>
  <si>
    <t>2571</t>
  </si>
  <si>
    <t>Galda piederumu ražošana</t>
  </si>
  <si>
    <t>2572</t>
  </si>
  <si>
    <t>Slēdzeņu un eņģu ražošana</t>
  </si>
  <si>
    <t>2573</t>
  </si>
  <si>
    <t>Darbarīku ražošana</t>
  </si>
  <si>
    <t>2591</t>
  </si>
  <si>
    <t>Cilindrisku metāla trauku un konteineru ražošana</t>
  </si>
  <si>
    <t>2592</t>
  </si>
  <si>
    <t>Vieglā metāla iepakojuma ražošana</t>
  </si>
  <si>
    <t>2593</t>
  </si>
  <si>
    <t>Stiepļu izstrādājumu, ķēžu un atsperu ražošana</t>
  </si>
  <si>
    <t>2594</t>
  </si>
  <si>
    <t>Spaiļu un skrūvju stiprinājumu izstrādājumu ražošana</t>
  </si>
  <si>
    <t>2599</t>
  </si>
  <si>
    <t>Citur neklasificētu gatavo metālizstrādājumu ražošana</t>
  </si>
  <si>
    <t>2611</t>
  </si>
  <si>
    <t>Elektronisko komponentu ražošana</t>
  </si>
  <si>
    <t>2612</t>
  </si>
  <si>
    <t>Elektronisko plašu ražošana</t>
  </si>
  <si>
    <t>2620</t>
  </si>
  <si>
    <t>Datoru un perifēro iekārtu ražošana</t>
  </si>
  <si>
    <t>2630</t>
  </si>
  <si>
    <t>Sakaru iekārtu ražošana</t>
  </si>
  <si>
    <t>2640</t>
  </si>
  <si>
    <t>Sadzīves elektronisko iekārtu ražošana</t>
  </si>
  <si>
    <t>2651</t>
  </si>
  <si>
    <t>Mērīšanas, pārbaudes, izmēģināšanas un navigācijas instrumentu un aparātu ražošana</t>
  </si>
  <si>
    <t>2652</t>
  </si>
  <si>
    <t>Pulksteņu ražošana</t>
  </si>
  <si>
    <t>2660</t>
  </si>
  <si>
    <t>Apstarošanas, elektromedicīnisko un elektroterapijas iekārtu ražošana</t>
  </si>
  <si>
    <t>2670</t>
  </si>
  <si>
    <t>Optisko instrumentu un fotoaparatūras ražošana</t>
  </si>
  <si>
    <t>2711</t>
  </si>
  <si>
    <t>Elektromotoru, ģeneratoru un transformatoru ražošana</t>
  </si>
  <si>
    <t>2712</t>
  </si>
  <si>
    <t>Elektrosadales un kontroles iekārtu ražošana</t>
  </si>
  <si>
    <t>2731</t>
  </si>
  <si>
    <t>Optisko šķiedru kabeļu ražošana</t>
  </si>
  <si>
    <t>2732</t>
  </si>
  <si>
    <t>Citu elektronisko un elektrisko vadu un kabeļu ražošana</t>
  </si>
  <si>
    <t>2733</t>
  </si>
  <si>
    <t>Elektroinstalāciju savienotājelementu ražošana</t>
  </si>
  <si>
    <t>2740</t>
  </si>
  <si>
    <t>Apgaismes ierīču ražošana</t>
  </si>
  <si>
    <t>2751</t>
  </si>
  <si>
    <t>Elektriskās sadzīves aparatūras ražošana</t>
  </si>
  <si>
    <t>2752</t>
  </si>
  <si>
    <t>Neelektrisko sadzīves iekārtu ražošana</t>
  </si>
  <si>
    <t>2790</t>
  </si>
  <si>
    <t>Citu elektroiekārtu ražošana</t>
  </si>
  <si>
    <t>2811</t>
  </si>
  <si>
    <t>Dzinēju un turbīnu ražošana, izņemot lidaparātu, automobiļu un divriteņu transportlīdzekļu dzinējus</t>
  </si>
  <si>
    <t>2812</t>
  </si>
  <si>
    <t>Hidraulisko iekārtu ražošana</t>
  </si>
  <si>
    <t>2813</t>
  </si>
  <si>
    <t>Sūkņu un kompresoru ražošana</t>
  </si>
  <si>
    <t>2814</t>
  </si>
  <si>
    <t>Krānu un ventiļu ražošana</t>
  </si>
  <si>
    <t>2815</t>
  </si>
  <si>
    <t>Gultņu, zobratu, pārnesumu un piedziņas elementu ražošana</t>
  </si>
  <si>
    <t>2821</t>
  </si>
  <si>
    <t>Kurtuvju, krāšņu un degļu ražošana</t>
  </si>
  <si>
    <t>2822</t>
  </si>
  <si>
    <t>Pacelšanas un pārvietošanas iekārtu ražošana</t>
  </si>
  <si>
    <t>2823</t>
  </si>
  <si>
    <t>Biroja tehnikas un iekārtu ražošana (izņemot datorus un perifērās iekārtas)</t>
  </si>
  <si>
    <t>2824</t>
  </si>
  <si>
    <t>Mehāniskās piedziņas rokas darbarīku ražošana</t>
  </si>
  <si>
    <t>2825</t>
  </si>
  <si>
    <t>Rūpniecisko dzesēšanas un ventilācijas iekārtu ražošana</t>
  </si>
  <si>
    <t>2829</t>
  </si>
  <si>
    <t>Citur neklasificētu universālu iekārtu ražošana</t>
  </si>
  <si>
    <t>2830</t>
  </si>
  <si>
    <t>Lauksaimniecības un mežsaimniecības mašīnu ražošana</t>
  </si>
  <si>
    <t>2841</t>
  </si>
  <si>
    <t>Metālapstrādes darbgaldu ražošana</t>
  </si>
  <si>
    <t>2849</t>
  </si>
  <si>
    <t>Cita veida darbgaldu ražošana</t>
  </si>
  <si>
    <t>2891</t>
  </si>
  <si>
    <t>Mašīnu ražošana metalurģijai</t>
  </si>
  <si>
    <t>2892</t>
  </si>
  <si>
    <t>Mašīnu ražošana ieguves rūpniecībai, karjeru izstrādei un būvniecībai</t>
  </si>
  <si>
    <t>2893</t>
  </si>
  <si>
    <t>Mašīnu ražošana pārtikas, dzērienu un tabakas apstrādei</t>
  </si>
  <si>
    <t>2894</t>
  </si>
  <si>
    <t>Mašīnu ražošana tekstilizstrādājumu, apģērbu un ādas izstrādājumu ražošanai</t>
  </si>
  <si>
    <t>2899</t>
  </si>
  <si>
    <t>Citu speciālas nozīmes mašīnu ražošana</t>
  </si>
  <si>
    <t>2910</t>
  </si>
  <si>
    <t>Automobiļu ražošana</t>
  </si>
  <si>
    <t>2920</t>
  </si>
  <si>
    <t>Automobiļu virsbūvju ražošana; piekabju un puspiekabju ražošana</t>
  </si>
  <si>
    <t>2931</t>
  </si>
  <si>
    <t>Elektrisko iekārtu ražošana mehāniskajiem transportlīdzekļiem</t>
  </si>
  <si>
    <t>2932</t>
  </si>
  <si>
    <t>Detaļu un piederumu ražošana mehāniskajiem transportlīdzekļiem</t>
  </si>
  <si>
    <t>3011</t>
  </si>
  <si>
    <t>Kuģu un peldošo iekārtu būve</t>
  </si>
  <si>
    <t>3012</t>
  </si>
  <si>
    <t>Atpūtas un sporta laivu būve</t>
  </si>
  <si>
    <t>3020</t>
  </si>
  <si>
    <t>Dzelzceļa lokomotīvju un ritošā sastāva ražošana</t>
  </si>
  <si>
    <t>3030</t>
  </si>
  <si>
    <t>Lidaparātu, kosmisko aparātu un to iekārtu ražošana</t>
  </si>
  <si>
    <t>3040</t>
  </si>
  <si>
    <t>Militāro kaujas transportlīdzekļu ražošana</t>
  </si>
  <si>
    <t>3091</t>
  </si>
  <si>
    <t>Motociklu ražošana</t>
  </si>
  <si>
    <t>3092</t>
  </si>
  <si>
    <t>Velosipēdu un invalīdu ratiņu ražošana</t>
  </si>
  <si>
    <t>3099</t>
  </si>
  <si>
    <t>Pārējo transportlīdzekļu ražošana</t>
  </si>
  <si>
    <t>3101</t>
  </si>
  <si>
    <t>Biroju un veikalu mēbeļu ražošana</t>
  </si>
  <si>
    <t>3102</t>
  </si>
  <si>
    <t>Virtuves mēbeļu ražošana</t>
  </si>
  <si>
    <t>3103</t>
  </si>
  <si>
    <t>Matraču ražošana</t>
  </si>
  <si>
    <t>3109</t>
  </si>
  <si>
    <t>Citu mēbeļu ražošana</t>
  </si>
  <si>
    <t>3212</t>
  </si>
  <si>
    <t>Juvelierizstrādājumu un līdzīgu izstrādājumu ražošana</t>
  </si>
  <si>
    <t>3213</t>
  </si>
  <si>
    <t>Juvelierizstrādājumu imitāciju un līdzīgu izstrādājumu ražošana</t>
  </si>
  <si>
    <t>3220</t>
  </si>
  <si>
    <t>Mūzikas instrumentu ražošana</t>
  </si>
  <si>
    <t>3230</t>
  </si>
  <si>
    <t>Sporta preču ražošana</t>
  </si>
  <si>
    <t>3240</t>
  </si>
  <si>
    <t>Spēļu un rotaļlietu ražošana</t>
  </si>
  <si>
    <t>3250</t>
  </si>
  <si>
    <t>Medicīnas un zobārstniecības instrumentu un piederumu ražošana</t>
  </si>
  <si>
    <t>3291</t>
  </si>
  <si>
    <t>Slotu un suku ražošana</t>
  </si>
  <si>
    <t>3299</t>
  </si>
  <si>
    <t>Citur neklasificēta ražošana</t>
  </si>
  <si>
    <t>3311</t>
  </si>
  <si>
    <t>Metāla izstrādājumu remonts</t>
  </si>
  <si>
    <t>3312</t>
  </si>
  <si>
    <t>Iekārtu remonts</t>
  </si>
  <si>
    <t>3313</t>
  </si>
  <si>
    <t>Elektronisko iekārtu un optisko ierīču remonts</t>
  </si>
  <si>
    <t>3314</t>
  </si>
  <si>
    <t>Elektroierīču remonts</t>
  </si>
  <si>
    <t>3315</t>
  </si>
  <si>
    <t>Kuģu un laivu remonts un apkope</t>
  </si>
  <si>
    <t>3316</t>
  </si>
  <si>
    <t>Lidaparātu un kosmosa kuģu remonts un apkope</t>
  </si>
  <si>
    <t>3317</t>
  </si>
  <si>
    <t>Cita veida transportlīdzekļu apkope un remonts</t>
  </si>
  <si>
    <t>3319</t>
  </si>
  <si>
    <t>Citu ierīču remonts</t>
  </si>
  <si>
    <t>3320</t>
  </si>
  <si>
    <t>Ražošanas iekārtu un ierīču uzstādīšana</t>
  </si>
  <si>
    <t>3511</t>
  </si>
  <si>
    <t>Elektroenerģijas ražošana</t>
  </si>
  <si>
    <t>3512</t>
  </si>
  <si>
    <t>Elektroenerģijas apgāde</t>
  </si>
  <si>
    <t>3513</t>
  </si>
  <si>
    <t>Elektroenerģijas sadale</t>
  </si>
  <si>
    <t>3514</t>
  </si>
  <si>
    <t>Elektroenerģijas tirdzniecība</t>
  </si>
  <si>
    <t>3521</t>
  </si>
  <si>
    <t>Gāzes ražošana</t>
  </si>
  <si>
    <t>3522</t>
  </si>
  <si>
    <t>Gāzveida kurināmā sadale pa cauruļvadiem</t>
  </si>
  <si>
    <t>3523</t>
  </si>
  <si>
    <t>Gāzes realizācija pa cauruļvadiem</t>
  </si>
  <si>
    <t>3530</t>
  </si>
  <si>
    <t>Tvaika piegāde un gaisa kondicionēšana</t>
  </si>
  <si>
    <t>3600</t>
  </si>
  <si>
    <t>3700</t>
  </si>
  <si>
    <t>3811</t>
  </si>
  <si>
    <t>Atkritumu savākšana (izņemot bīstamos atkritumus)</t>
  </si>
  <si>
    <t>3812</t>
  </si>
  <si>
    <t>Bīstamo atkritumu savākšana</t>
  </si>
  <si>
    <t>3821</t>
  </si>
  <si>
    <t>Atkritumu apstrāde un izvietošana (izņemot bīstamos atkritumus)</t>
  </si>
  <si>
    <t>3822</t>
  </si>
  <si>
    <t>Bīstamo atkritumu apstrāde un izvietošana</t>
  </si>
  <si>
    <t>3831</t>
  </si>
  <si>
    <t>Nolietotu iekārtu, ierīču un mašīnu izjaukšana</t>
  </si>
  <si>
    <t>3832</t>
  </si>
  <si>
    <t>Šķirotu materiālu pārstrāde</t>
  </si>
  <si>
    <t>3900</t>
  </si>
  <si>
    <t>4110</t>
  </si>
  <si>
    <t>Būvniecības projektu izstrādāšana</t>
  </si>
  <si>
    <t>4120</t>
  </si>
  <si>
    <t>Dzīvojamo un nedzīvojamo ēku būvniecība</t>
  </si>
  <si>
    <t>4211</t>
  </si>
  <si>
    <t>Ceļu un maģistrāļu būvniecība</t>
  </si>
  <si>
    <t>4212</t>
  </si>
  <si>
    <t>Dzelzceļu un metro būvniecība</t>
  </si>
  <si>
    <t>4213</t>
  </si>
  <si>
    <t>Tiltu un tuneļu būvniecība</t>
  </si>
  <si>
    <t>4221</t>
  </si>
  <si>
    <t>Ūdensapgādes sistēmu būvniecība</t>
  </si>
  <si>
    <t>4222</t>
  </si>
  <si>
    <t>Elektroapgādes un telekomunikāciju sistēmu būvniecība</t>
  </si>
  <si>
    <t>4291</t>
  </si>
  <si>
    <t>Hidrotehnisko objektu būvniecība</t>
  </si>
  <si>
    <t>4299</t>
  </si>
  <si>
    <t>Citur neklasificēta inženierbūvniecība</t>
  </si>
  <si>
    <t>4311</t>
  </si>
  <si>
    <t>Ēku nojaukšana</t>
  </si>
  <si>
    <t>4312</t>
  </si>
  <si>
    <t>Būvlaukuma sagatavošana</t>
  </si>
  <si>
    <t>4313</t>
  </si>
  <si>
    <t>Pētniecisko urbumu veikšana</t>
  </si>
  <si>
    <t>4321</t>
  </si>
  <si>
    <t>Elektroinstalācijas ierīkošana</t>
  </si>
  <si>
    <t>4322</t>
  </si>
  <si>
    <t>Cauruļvadu, apkures un gaisa kondicionēšanas iekārtu uzstādīšana</t>
  </si>
  <si>
    <t>4329</t>
  </si>
  <si>
    <t>Citu inženiersistēmu montāža</t>
  </si>
  <si>
    <t>4331</t>
  </si>
  <si>
    <t>Apmetēju darbi</t>
  </si>
  <si>
    <t>4332</t>
  </si>
  <si>
    <t>Galdnieku darbi</t>
  </si>
  <si>
    <t>4333</t>
  </si>
  <si>
    <t>Grīdas un sienu apdare</t>
  </si>
  <si>
    <t>4334</t>
  </si>
  <si>
    <t>Krāsotāju un stiklinieku darbi</t>
  </si>
  <si>
    <t>4339</t>
  </si>
  <si>
    <t>Citas būvdarbu pabeigšanas operācijas</t>
  </si>
  <si>
    <t>4391</t>
  </si>
  <si>
    <t>Jumta seguma uzklāšana</t>
  </si>
  <si>
    <t>4399</t>
  </si>
  <si>
    <t>Citur neklasificētie specializētie būvdarbi</t>
  </si>
  <si>
    <t>4511</t>
  </si>
  <si>
    <t>Automobiļu un citu vieglo transportlīdzekļu pārdošana</t>
  </si>
  <si>
    <t>4519</t>
  </si>
  <si>
    <t>Citu automobiļu pārdošana</t>
  </si>
  <si>
    <t>4520</t>
  </si>
  <si>
    <t>Automobiļu apkope un remonts</t>
  </si>
  <si>
    <t>4531</t>
  </si>
  <si>
    <t>Automobiļu rezerves daļu un piederumu vairumtirdzniecība</t>
  </si>
  <si>
    <t>4532</t>
  </si>
  <si>
    <t>Automobiļu rezerves daļu un piederumu mazumtirdzniecība</t>
  </si>
  <si>
    <t>4540</t>
  </si>
  <si>
    <t>Motociklu, to detaļu un piederumu pārdošana, apkope un remonts</t>
  </si>
  <si>
    <t>4611</t>
  </si>
  <si>
    <t>Lauksaimniecības izejvielu, dzīvu lopu, tekstilizejvielu un pusfabrikātu vairumtirdzniecības starpnieku darbība</t>
  </si>
  <si>
    <t>4612</t>
  </si>
  <si>
    <t>Degvielas, rūdas, metāla un rūpniecisko ķīmikāliju vielu vairumtirdzniecības starpnieku darbība</t>
  </si>
  <si>
    <t>4613</t>
  </si>
  <si>
    <t>Kokmateriālu un būvmateriālu vairumtirdzniecības starpnieku darbība</t>
  </si>
  <si>
    <t>4614</t>
  </si>
  <si>
    <t>Mašīnu, rūpniecības iekārtu, kuģu un lidaparātu vairumtirdzniecības starpnieku darbība</t>
  </si>
  <si>
    <t>4615</t>
  </si>
  <si>
    <t>Mēbeļu, mājsaimniecības preču un metālizstrādājumu vairumtirdzniecības starpnieku darbība</t>
  </si>
  <si>
    <t>4616</t>
  </si>
  <si>
    <t>Tekstilizstrādājumu, apģērbu, apavu un ādas izstrādājumu vairumtirdzniecības starpnieku darbība</t>
  </si>
  <si>
    <t>4617</t>
  </si>
  <si>
    <t>Pārtikas, dzērienu un tabakas vairumtirdzniecības starpnieku darbība</t>
  </si>
  <si>
    <t>4618</t>
  </si>
  <si>
    <t>Cita veida īpašu preču vairumtirdzniecības starpnieku darbība</t>
  </si>
  <si>
    <t>4619</t>
  </si>
  <si>
    <t>Plaša sortimenta preču vairumtirdzniecības starpnieku darbība</t>
  </si>
  <si>
    <t>4621</t>
  </si>
  <si>
    <t>Graudu, sēklu, neapstrādātas tabakas un lopbarības vairumtirdzniecība</t>
  </si>
  <si>
    <t>4622</t>
  </si>
  <si>
    <t>Ziedu un augu vairumtirdzniecība</t>
  </si>
  <si>
    <t>4623</t>
  </si>
  <si>
    <t>Dzīvu lopu vairumtirdzniecība</t>
  </si>
  <si>
    <t>4624</t>
  </si>
  <si>
    <t>Jēlādu un izstrādātu ādu vairumtirdzniecība</t>
  </si>
  <si>
    <t>4631</t>
  </si>
  <si>
    <t>Augļu un dārzeņu vairumtirdzniecība</t>
  </si>
  <si>
    <t>4632</t>
  </si>
  <si>
    <t>Gaļas un gaļas produktu vairumtirdzniecība</t>
  </si>
  <si>
    <t>4633</t>
  </si>
  <si>
    <t>Piena, piena produktu, olu un pārtikas tauku un eļļu vairumtirdzniecība</t>
  </si>
  <si>
    <t>4634</t>
  </si>
  <si>
    <t>Dzērienu vairumtirdzniecība</t>
  </si>
  <si>
    <t>4635</t>
  </si>
  <si>
    <t>Tabakas izstrādājumu vairumtirdzniecība</t>
  </si>
  <si>
    <t>4636</t>
  </si>
  <si>
    <t>Cukura, šokolādes un cukuroto konditorijas izstrādājumu vairumtirdzniecība</t>
  </si>
  <si>
    <t>4637</t>
  </si>
  <si>
    <t>Kafijas, tējas, kakao un garšvielu vairumtirdzniecība</t>
  </si>
  <si>
    <t>4638</t>
  </si>
  <si>
    <t>Citu pārtikas produktu vairumtirdzniecība, ieskaitot zivis, vēžveidīgos un mīkstmiešus</t>
  </si>
  <si>
    <t>4639</t>
  </si>
  <si>
    <t>Pārtikas produktu, dzērienu un tabakas nespecializēta vairumtirdzniecība</t>
  </si>
  <si>
    <t>4641</t>
  </si>
  <si>
    <t>Tekstilizstrādājumu vairumtirdzniecība</t>
  </si>
  <si>
    <t>4642</t>
  </si>
  <si>
    <t>Apģērbu un apavu vairumtirdzniecība</t>
  </si>
  <si>
    <t>4643</t>
  </si>
  <si>
    <t>Elektrisko mājsaimniecības ierīču vairumtirdzniecība</t>
  </si>
  <si>
    <t>4644</t>
  </si>
  <si>
    <t>Porcelāna, stikla izstrādājumu un tīrīšanas līdzekļu vairumtirdzniecība</t>
  </si>
  <si>
    <t>4645</t>
  </si>
  <si>
    <t>Smaržu un kosmētikas līdzekļu vairumtirdzniecība</t>
  </si>
  <si>
    <t>4646</t>
  </si>
  <si>
    <t>Farmaceitisko izstrādājumu vairumtirdzniecība</t>
  </si>
  <si>
    <t>4647</t>
  </si>
  <si>
    <t>Mēbeļu, paklāju un apgaismes ierīču vairumtirdzniecība</t>
  </si>
  <si>
    <t>4648</t>
  </si>
  <si>
    <t>Pulksteņu un juvelierizstrādājumu vairumtirdzniecība</t>
  </si>
  <si>
    <t>4649</t>
  </si>
  <si>
    <t>Citu mājsaimniecības preču vairumtirdzniecība</t>
  </si>
  <si>
    <t>4651</t>
  </si>
  <si>
    <t>Datoru, to perifēro iekārtu un programmatūras vairumtirdzniecība</t>
  </si>
  <si>
    <t>4652</t>
  </si>
  <si>
    <t>Elektronisko ierīču, telekomunikāciju iekārtu un to daļu vairumtirdzniecība</t>
  </si>
  <si>
    <t>4661</t>
  </si>
  <si>
    <t>Lauksaimniecības mašīnu, iekārtu un to piederumu vairumtirdzniecība</t>
  </si>
  <si>
    <t>4662</t>
  </si>
  <si>
    <t>Darbgaldu vairumtirdzniecība</t>
  </si>
  <si>
    <t>4663</t>
  </si>
  <si>
    <t>Ieguves rūpniecības, būvniecības un inženierbūvniecības iekārtu vairumtirdzniecība</t>
  </si>
  <si>
    <t>4664</t>
  </si>
  <si>
    <t>Tekstilrūpniecības iekārtu, šujmašīnu un adāmmašīnu vairumtirdzniecība</t>
  </si>
  <si>
    <t>4665</t>
  </si>
  <si>
    <t>Biroja mēbeļu vairumtirdzniecība</t>
  </si>
  <si>
    <t>4666</t>
  </si>
  <si>
    <t>Citu biroja ierīču un iekārtu vairumtirdzniecība</t>
  </si>
  <si>
    <t>4669</t>
  </si>
  <si>
    <t>Citu mašīnu un iekārtu vairumtirdzniecība</t>
  </si>
  <si>
    <t>4671</t>
  </si>
  <si>
    <t>Degvielas, cietā, šķidrā un gāzveida kurināmā un līdzīgu produktu vairumtirdzniecība</t>
  </si>
  <si>
    <t>4672</t>
  </si>
  <si>
    <t>Metālu un metāla rūdu vairumtirdzniecība</t>
  </si>
  <si>
    <t>4673</t>
  </si>
  <si>
    <t>Kokmateriālu, būvmateriālu un sanitārtehnikas ierīču vairumtirdzniecība</t>
  </si>
  <si>
    <t>4674</t>
  </si>
  <si>
    <t>Metālizstrādājumu cauruļu, apkures iekārtu un to piederumu vairumtirdzniecība</t>
  </si>
  <si>
    <t>4675</t>
  </si>
  <si>
    <t>Ķīmisko vielu vairumtirdzniecība</t>
  </si>
  <si>
    <t>4676</t>
  </si>
  <si>
    <t>Starpproduktu vairumtirdzniecība</t>
  </si>
  <si>
    <t>4677</t>
  </si>
  <si>
    <t>Atkritumu un lūžņu vairumtirdzniecība</t>
  </si>
  <si>
    <t>4690</t>
  </si>
  <si>
    <t>Nespecializētā vairumtirdzniecība</t>
  </si>
  <si>
    <t>4711</t>
  </si>
  <si>
    <t>Mazumtirdzniecība nespecializētajos veikalos, kuros galvenokārt pārdod pārtikas preces, dzērienus vai tabaku</t>
  </si>
  <si>
    <t>4719</t>
  </si>
  <si>
    <t>Pārējā mazumtirdzniecība nespecializētajos veikalos</t>
  </si>
  <si>
    <t>4721</t>
  </si>
  <si>
    <t>Augļu un dārzeņu mazumtirdzniecība specializētajos veikalos</t>
  </si>
  <si>
    <t>4722</t>
  </si>
  <si>
    <t>Gaļas un gaļas produktu mazumtirdzniecība specializētajos veikalos</t>
  </si>
  <si>
    <t>4723</t>
  </si>
  <si>
    <t>Zivju, vēžveidīgo un mīkstmiešu mazumtirdzniecība specializētajos veikalos</t>
  </si>
  <si>
    <t>4724</t>
  </si>
  <si>
    <t>Maizes, kūku, miltu konditorejas un cukuroto konditorejas izstrādājumu mazumtirdzniecība specializētajos veikalos</t>
  </si>
  <si>
    <t>4725</t>
  </si>
  <si>
    <t>Alkoholisko un citu dzērienu mazumtirdzniecība specializētajos veikalos</t>
  </si>
  <si>
    <t>4726</t>
  </si>
  <si>
    <t>Tabakas izstrādājumu mazumtirdzniecība specializētajos veikalos</t>
  </si>
  <si>
    <t>4729</t>
  </si>
  <si>
    <t>Citur neklasificēta pārtikas mazumtirdzniecība specializētajos veikalos</t>
  </si>
  <si>
    <t>4730</t>
  </si>
  <si>
    <t>Degvielas mazumtirdzniecība degvielas uzpildes stacijās</t>
  </si>
  <si>
    <t>4741</t>
  </si>
  <si>
    <t>Datoru, to perifēro iekārtu un programmatūras mazumtirdzniecība specializētajos veikalos</t>
  </si>
  <si>
    <t>4742</t>
  </si>
  <si>
    <t>Telekomunikāciju iekārtu mazumtirdzniecība specializētajos veikalos</t>
  </si>
  <si>
    <t>4743</t>
  </si>
  <si>
    <t>Audio un video ierīču mazumtirdzniecība specializētajos veikalos</t>
  </si>
  <si>
    <t>4751</t>
  </si>
  <si>
    <t>Tekstilizstrādājumu mazumtirdzniecība specializētajos veikalos</t>
  </si>
  <si>
    <t>4752</t>
  </si>
  <si>
    <t>Metālizstrādājumu, krāsu un stikla mazumtirdzniecība specializētajos veikalos</t>
  </si>
  <si>
    <t>4753</t>
  </si>
  <si>
    <t>Paklāju, grīdsegu, tapešu un grīdas segumu mazumtirdzniecība specializētajos veikalos</t>
  </si>
  <si>
    <t>4754</t>
  </si>
  <si>
    <t>Mājsaimniecības elektroierīču mazumtirdzniecība specializētajos veikalos</t>
  </si>
  <si>
    <t>4759</t>
  </si>
  <si>
    <t>Mēbeļu, apgaismes ierīču un cita veida mājsaimniecības piederumu mazumtirdzniecība specializētajos veikalos</t>
  </si>
  <si>
    <t>4761</t>
  </si>
  <si>
    <t>Grāmatu mazumtirdzniecība specializētajos veikalos</t>
  </si>
  <si>
    <t>4762</t>
  </si>
  <si>
    <t>Avīžu un kancelejas piederumu mazumtirdzniecība specializētajos veikalos</t>
  </si>
  <si>
    <t>4763</t>
  </si>
  <si>
    <t>Audio un video ierakstu mazumtirdzniecība specializētajos veikalos</t>
  </si>
  <si>
    <t>4764</t>
  </si>
  <si>
    <t>Sporta preču mazumtirdzniecība specializētajos veikalos</t>
  </si>
  <si>
    <t>4765</t>
  </si>
  <si>
    <t>Spēļu un rotaļlietu mazumtirdzniecība specializētajos veikalos</t>
  </si>
  <si>
    <t>4771</t>
  </si>
  <si>
    <t>Apģērbu mazumtirdzniecība specializētajos veikalos</t>
  </si>
  <si>
    <t>4772</t>
  </si>
  <si>
    <t>Apavu un ādas izstrādājumu mazumtirdzniecība specializētajos veikalos</t>
  </si>
  <si>
    <t>4773</t>
  </si>
  <si>
    <t>Farmaceitisko izstrādājumu mazumtirdzniecība specializētajos veikalos</t>
  </si>
  <si>
    <t>4774</t>
  </si>
  <si>
    <t>Medicīnas un ortopēdisko preču mazumtirdzniecība specializētajos veikalos</t>
  </si>
  <si>
    <t>4775</t>
  </si>
  <si>
    <t>Kosmētikas un tualetes piederumu mazumtirdzniecība specializētajos veikalos</t>
  </si>
  <si>
    <t>4776</t>
  </si>
  <si>
    <t>Ziedu, augu, sēklu, mēslošanas līdzekļu, istabas dzīvnieku un to barības mazumtirdzniecība specializētajos veikalos</t>
  </si>
  <si>
    <t>4777</t>
  </si>
  <si>
    <t>Pulksteņu un juvelierizstrādājumu mazumtirdzniecība specializētajos veikalos</t>
  </si>
  <si>
    <t>4778</t>
  </si>
  <si>
    <t>Citur neklasificēta jaunu preču mazumtirdzniecība specializētajos veikalos</t>
  </si>
  <si>
    <t>4779</t>
  </si>
  <si>
    <t>Lietotu preču mazumtirdzniecība veikalos</t>
  </si>
  <si>
    <t>4781</t>
  </si>
  <si>
    <t>Pārtikas, dzērienu un tabakas izstrādājumu mazumtirdzniecība stendos un tirgos</t>
  </si>
  <si>
    <t>4782</t>
  </si>
  <si>
    <t>Tekstilizstrādājumu, apģērbu un apavu mazumtirdzniecība stendos un tirgos</t>
  </si>
  <si>
    <t>4789</t>
  </si>
  <si>
    <t>Citu preču mazumtirdzniecība stendos un tirgos</t>
  </si>
  <si>
    <t>4791</t>
  </si>
  <si>
    <t>Mazumtirdzniecība pa pastu vai Interneta veikalos</t>
  </si>
  <si>
    <t>4799</t>
  </si>
  <si>
    <t>Pārējā mazumtirdzniecība ārpus veikaliem, stendiem un tirgiem</t>
  </si>
  <si>
    <t>4910</t>
  </si>
  <si>
    <t>Pasažieru dzelzceļa transports</t>
  </si>
  <si>
    <t>4920</t>
  </si>
  <si>
    <t>Kravu dzelzceļa transports</t>
  </si>
  <si>
    <t>4931</t>
  </si>
  <si>
    <t>Pilsētas un piepilsētas pasažieru sauszemes pārvadājumi</t>
  </si>
  <si>
    <t>4932</t>
  </si>
  <si>
    <t>Taksometru pakalpojumi</t>
  </si>
  <si>
    <t>4939</t>
  </si>
  <si>
    <t>Citur neklasificēts pasažieru sauszemes transports</t>
  </si>
  <si>
    <t>4941</t>
  </si>
  <si>
    <t>Kravu pārvadājumi pa autoceļiem</t>
  </si>
  <si>
    <t>4942</t>
  </si>
  <si>
    <t>Individuālie kravu pārvadāšanas pakalpojumi</t>
  </si>
  <si>
    <t>4950</t>
  </si>
  <si>
    <t>Cauruļvadu transports</t>
  </si>
  <si>
    <t>5010</t>
  </si>
  <si>
    <t>Pasažieru jūras un piekrastes ūdens transports</t>
  </si>
  <si>
    <t>5020</t>
  </si>
  <si>
    <t>Kravu jūras un piekrastes ūdens transports</t>
  </si>
  <si>
    <t>5030</t>
  </si>
  <si>
    <t>Pasažieru pārvadājumi iekšzemes ūdeņos</t>
  </si>
  <si>
    <t>5040</t>
  </si>
  <si>
    <t>Kravu pārvadājumi iekšzemes ūdeņos</t>
  </si>
  <si>
    <t>5110</t>
  </si>
  <si>
    <t>Pasažieru aviopārvadājumi</t>
  </si>
  <si>
    <t>5121</t>
  </si>
  <si>
    <t>Kravu aviopārvadājumi</t>
  </si>
  <si>
    <t>5122</t>
  </si>
  <si>
    <t>Kosmiskais transports</t>
  </si>
  <si>
    <t>5210</t>
  </si>
  <si>
    <t>Uzglabāšana un noliktavu saimniecība</t>
  </si>
  <si>
    <t>5221</t>
  </si>
  <si>
    <t>Sauszemes transporta palīgdarbības</t>
  </si>
  <si>
    <t>5222</t>
  </si>
  <si>
    <t>Ūdens transporta palīgdarbības</t>
  </si>
  <si>
    <t>5223</t>
  </si>
  <si>
    <t>Aviotransporta palīgdarbības</t>
  </si>
  <si>
    <t>5224</t>
  </si>
  <si>
    <t>Kravu iekraušana un izkraušana</t>
  </si>
  <si>
    <t>5229</t>
  </si>
  <si>
    <t>Pārējās transporta palīgdarbības</t>
  </si>
  <si>
    <t>5310</t>
  </si>
  <si>
    <t>Pasta darbība saskaņā ar vispārējā pakalpojuma pienākumu</t>
  </si>
  <si>
    <t>5320</t>
  </si>
  <si>
    <t>Citas pasta un kurjeru darbības</t>
  </si>
  <si>
    <t>5510</t>
  </si>
  <si>
    <t>Izmitināšana viesnīcās un līdzīgās apmešanās vietās</t>
  </si>
  <si>
    <t>5520</t>
  </si>
  <si>
    <t>Izmitināšana viesu mājās un cita veida īslaicīgas apmešanās vietās</t>
  </si>
  <si>
    <t>5530</t>
  </si>
  <si>
    <t>Kempingu, atpūtas transportlīdzekļu laukumu un apdzīvojamo autopiekabju laukumu darbība</t>
  </si>
  <si>
    <t>5590</t>
  </si>
  <si>
    <t>Pārējo apmešanās vietu darbība</t>
  </si>
  <si>
    <t>5610</t>
  </si>
  <si>
    <t>Restorānu un mobilo ēdināšanas vietu pakalpojumi</t>
  </si>
  <si>
    <t>5621</t>
  </si>
  <si>
    <t>Izbraukuma ēdināšana pēc pasūtījuma</t>
  </si>
  <si>
    <t>5629</t>
  </si>
  <si>
    <t>Cita veida ēdināšanas pakalpojumi</t>
  </si>
  <si>
    <t>5630</t>
  </si>
  <si>
    <t>Bāru darbība</t>
  </si>
  <si>
    <t>5811</t>
  </si>
  <si>
    <t>Grāmatu izdošana</t>
  </si>
  <si>
    <t>5812</t>
  </si>
  <si>
    <t>Izziņu katalogu izdošana</t>
  </si>
  <si>
    <t>5813</t>
  </si>
  <si>
    <t>Laikrakstu izdošana</t>
  </si>
  <si>
    <t>5814</t>
  </si>
  <si>
    <t>Žurnālu un periodisko izdevumu izdošana</t>
  </si>
  <si>
    <t>5819</t>
  </si>
  <si>
    <t>Citi izdevējdarbības veidi</t>
  </si>
  <si>
    <t>5821</t>
  </si>
  <si>
    <t>Datorspēļu tiražēšana</t>
  </si>
  <si>
    <t>5829</t>
  </si>
  <si>
    <t>Citu programmatūru tiražēšana</t>
  </si>
  <si>
    <t>5911</t>
  </si>
  <si>
    <t>Kinofilmu, video filmu un televīzijas programmu producēšana</t>
  </si>
  <si>
    <t>5912</t>
  </si>
  <si>
    <t>Darbības pēc kinofilmu, video filmu un televīzijas programmu producēšanas</t>
  </si>
  <si>
    <t>5913</t>
  </si>
  <si>
    <t>Kinofilmu, video filmu un televīzijas programmu izplatīšana</t>
  </si>
  <si>
    <t>5914</t>
  </si>
  <si>
    <t>Kinofilmu demonstrēšana</t>
  </si>
  <si>
    <t>5920</t>
  </si>
  <si>
    <t>Skaņu ierakstu producēšana</t>
  </si>
  <si>
    <t>6010</t>
  </si>
  <si>
    <t>Radio programmu apraide</t>
  </si>
  <si>
    <t>6020</t>
  </si>
  <si>
    <t>Televīzijas programmu izstrāde un apraide</t>
  </si>
  <si>
    <t>6110</t>
  </si>
  <si>
    <t>Kabeļu telekomunikācijas pakalpojumi</t>
  </si>
  <si>
    <t>6120</t>
  </si>
  <si>
    <t>Bezvadu telekomunikācijas pakalpojumi</t>
  </si>
  <si>
    <t>6130</t>
  </si>
  <si>
    <t>Pavadoņu telekomunikācijas pakalpojumi</t>
  </si>
  <si>
    <t>6190</t>
  </si>
  <si>
    <t>Citi telekomunikācijas pakalpojumi</t>
  </si>
  <si>
    <t>6201</t>
  </si>
  <si>
    <t>Datorprogrammēšana</t>
  </si>
  <si>
    <t>6202</t>
  </si>
  <si>
    <t>Konsultēšana datoru pielietojumu jautājumos</t>
  </si>
  <si>
    <t>6203</t>
  </si>
  <si>
    <t>Datoriekārtu darbības pārvaldīšana</t>
  </si>
  <si>
    <t>6209</t>
  </si>
  <si>
    <t>Citi informācijas tehnoloģiju un datoru pakalpojumi</t>
  </si>
  <si>
    <t>6311</t>
  </si>
  <si>
    <t>Datu apstrāde, uzturēšana un ar to saistītās darbības</t>
  </si>
  <si>
    <t>6312</t>
  </si>
  <si>
    <t>Interneta portālu darbība</t>
  </si>
  <si>
    <t>6391</t>
  </si>
  <si>
    <t>Ziņu aģentūru darbība</t>
  </si>
  <si>
    <t>6399</t>
  </si>
  <si>
    <t>Citur neklasificēti informācijas pakalpojumi</t>
  </si>
  <si>
    <t>6411</t>
  </si>
  <si>
    <t>Centrālo banku darbība</t>
  </si>
  <si>
    <t>6419</t>
  </si>
  <si>
    <t>Cita monetārā starpniecība</t>
  </si>
  <si>
    <t>6420</t>
  </si>
  <si>
    <t>Holdingkompāniju darbība</t>
  </si>
  <si>
    <t>6430</t>
  </si>
  <si>
    <t>Līdzekļu apvienošana trastos, fondos un līdzīgās finanšu vienībās</t>
  </si>
  <si>
    <t>6491</t>
  </si>
  <si>
    <t>Finanšu noma</t>
  </si>
  <si>
    <t>6492</t>
  </si>
  <si>
    <t>Citi kreditēšanas pakalpojumi</t>
  </si>
  <si>
    <t>6499</t>
  </si>
  <si>
    <t>Citur neklasificētas finanšu pakalpojumu darbības, izņemot apdrošināšanu un pensiju uzkrāšanu</t>
  </si>
  <si>
    <t>6511</t>
  </si>
  <si>
    <t>Dzīvības apdrošināšana</t>
  </si>
  <si>
    <t>6512</t>
  </si>
  <si>
    <t>Apdrošināšana, izņemot dzīvības apdrošināšanu</t>
  </si>
  <si>
    <t>6520</t>
  </si>
  <si>
    <t>Pārapdrošināšana</t>
  </si>
  <si>
    <t>6530</t>
  </si>
  <si>
    <t>Pensiju uzkrāšana</t>
  </si>
  <si>
    <t>6611</t>
  </si>
  <si>
    <t>Finanšu tirgus vadīšana</t>
  </si>
  <si>
    <t>6612</t>
  </si>
  <si>
    <t>Operācijas ar vērtspapīriem</t>
  </si>
  <si>
    <t>6619</t>
  </si>
  <si>
    <t>Citas finanšu pakalpojumus papildinošas darbības, izņemot apdrošināšanu un pensiju uzkrāšanu</t>
  </si>
  <si>
    <t>6621</t>
  </si>
  <si>
    <t>Riska un zaudējumu novērtēšana</t>
  </si>
  <si>
    <t>6622</t>
  </si>
  <si>
    <t>Apdrošināšanas aģentu un brokeru darbība</t>
  </si>
  <si>
    <t>6629</t>
  </si>
  <si>
    <t>Pārējā apdrošināšanu un pensiju uzkrāšanu papildinoša darbība</t>
  </si>
  <si>
    <t>6630</t>
  </si>
  <si>
    <t>Fondu pārvaldīšana</t>
  </si>
  <si>
    <t>6810</t>
  </si>
  <si>
    <t>Sava nekustama īpašuma pirkšana un pārdošana</t>
  </si>
  <si>
    <t>6820</t>
  </si>
  <si>
    <t>Sava vai nomāta nekustamā īpašuma izīrēšana un pārvaldīšana</t>
  </si>
  <si>
    <t>6831</t>
  </si>
  <si>
    <t>Starpniecība darbībā ar nekustamo īpašumu</t>
  </si>
  <si>
    <t>6832</t>
  </si>
  <si>
    <t>Nekustamā īpašuma pārvaldīšana par atlīdzību vai uz līguma pamata</t>
  </si>
  <si>
    <t>6910</t>
  </si>
  <si>
    <t>Juridiskie pakalpojumi</t>
  </si>
  <si>
    <t>6920</t>
  </si>
  <si>
    <t>Uzskaites, grāmatvedības, audita un revīzijas pakalpojumi; konsultēšana nodokļu jautājumos</t>
  </si>
  <si>
    <t>7010</t>
  </si>
  <si>
    <t>Centrālo biroju darbība</t>
  </si>
  <si>
    <t>7021</t>
  </si>
  <si>
    <t>Sabiedrisko attiecību un komunikāciju vadības pakalpojumi</t>
  </si>
  <si>
    <t>7022</t>
  </si>
  <si>
    <t>Konsultēšana komercdarbībā un vadībzinībās</t>
  </si>
  <si>
    <t>7111</t>
  </si>
  <si>
    <t>Arhitektūras pakalpojumi</t>
  </si>
  <si>
    <t>7112</t>
  </si>
  <si>
    <t>Inženierdarbības un ar tām saistītās tehniskās konsultācijas</t>
  </si>
  <si>
    <t>7120</t>
  </si>
  <si>
    <t>Tehniskā pārbaude un analīze</t>
  </si>
  <si>
    <t>7211</t>
  </si>
  <si>
    <t>Pētījumu un eksperimentālo izstrāžu veikšana biotehnoloģijā</t>
  </si>
  <si>
    <t>7219</t>
  </si>
  <si>
    <t>Pārējo pētījumu un eksperimentālo izstrāžu veikšana dabaszinātnēs un inženierzinātnēs</t>
  </si>
  <si>
    <t>7220</t>
  </si>
  <si>
    <t>Pētījumu un eksperimentālo izstrāžu veikšana sociālajās un humanitārajās zinātnēs</t>
  </si>
  <si>
    <t>7311</t>
  </si>
  <si>
    <t>Reklāmas aģentūru darbība</t>
  </si>
  <si>
    <t>7312</t>
  </si>
  <si>
    <t>Starpniecība reklāmas izvietošanā masu informācijas līdzekļos</t>
  </si>
  <si>
    <t>7320</t>
  </si>
  <si>
    <t>Tirgus un sabiedriskās domas izpēte</t>
  </si>
  <si>
    <t>7410</t>
  </si>
  <si>
    <t>Specializētie projektēšanas darbi</t>
  </si>
  <si>
    <t>7420</t>
  </si>
  <si>
    <t>Fotopakalpojumi</t>
  </si>
  <si>
    <t>7430</t>
  </si>
  <si>
    <t>Tulkošanas un tulku pakalpojumi</t>
  </si>
  <si>
    <t>7490</t>
  </si>
  <si>
    <t>Citur neklasificēti profesionālie, zinātniskie un tehniskie pakalpojumi</t>
  </si>
  <si>
    <t>7500</t>
  </si>
  <si>
    <t>7711</t>
  </si>
  <si>
    <t>Automobiļu un citu vieglo transportlīdzekļu iznomāšana un ekspluatācijas līzings</t>
  </si>
  <si>
    <t>7712</t>
  </si>
  <si>
    <t>Kravu automobiļu iznomāšana un ekspluatācijas līzings</t>
  </si>
  <si>
    <t>7721</t>
  </si>
  <si>
    <t>Atpūtas un sporta priekšmetu iznomāšana un ekspluatācijas līzings</t>
  </si>
  <si>
    <t>7722</t>
  </si>
  <si>
    <t>Videoierakstu un disku iznomāšana</t>
  </si>
  <si>
    <t>7729</t>
  </si>
  <si>
    <t>Cita veida individuālās lietošanas un mājsaimniecības priekšmetu iznomāšana un ekspluatācijas līzings</t>
  </si>
  <si>
    <t>7731</t>
  </si>
  <si>
    <t>Lauksaimniecības mašīnu un iekārtu iznomāšana un ekspluatācijas līzings</t>
  </si>
  <si>
    <t>7732</t>
  </si>
  <si>
    <t>Būvniecības mašīnu un iekārtu iznomāšana un ekspluatācijas līzings</t>
  </si>
  <si>
    <t>7733</t>
  </si>
  <si>
    <t>Biroja tehnikas un iekārtu iznomāšana un ekspluatācijas līzings (ieskaitot datorus)</t>
  </si>
  <si>
    <t>7734</t>
  </si>
  <si>
    <t>Ūdens transportlīdzekļu iznomāšana un ekspluatācijas līzings</t>
  </si>
  <si>
    <t>7735</t>
  </si>
  <si>
    <t>Gaisa transportlīdzekļu iznomāšana un ekspluatācijas līzings</t>
  </si>
  <si>
    <t>7739</t>
  </si>
  <si>
    <t>Citur neklasificētu pārējo mašīnu, iekārtu un materiālo līdzekļu iznomāšana un ekspluatācijas līzings</t>
  </si>
  <si>
    <t>7740</t>
  </si>
  <si>
    <t>Intelektuālā īpašuma un līdzīgu darbu līzings, izņemot autortiesību objektus</t>
  </si>
  <si>
    <t>7810</t>
  </si>
  <si>
    <t>Nodarbinātības aģentūru darbība</t>
  </si>
  <si>
    <t>7820</t>
  </si>
  <si>
    <t>Nodrošināšana ar personālu uz laiku</t>
  </si>
  <si>
    <t>7830</t>
  </si>
  <si>
    <t>Pārējo cilvēkresursu vadība</t>
  </si>
  <si>
    <t>7911</t>
  </si>
  <si>
    <t>Ceļojumu biroju pakalpojumi</t>
  </si>
  <si>
    <t>7912</t>
  </si>
  <si>
    <t>Tūrisma operatoru pakalpojumi</t>
  </si>
  <si>
    <t>7990</t>
  </si>
  <si>
    <t>Citi rezervēšanas pakalpojumi un ar tiem saistītas darbības</t>
  </si>
  <si>
    <t>8010</t>
  </si>
  <si>
    <t>Personiskās drošības darbības</t>
  </si>
  <si>
    <t>8020</t>
  </si>
  <si>
    <t>Drošības sistēmu pakalpojumi</t>
  </si>
  <si>
    <t>8030</t>
  </si>
  <si>
    <t>Izmeklēšanas darbības</t>
  </si>
  <si>
    <t>8110</t>
  </si>
  <si>
    <t>Ēku uzturēšanas un ekspluatācijas darbības</t>
  </si>
  <si>
    <t>8121</t>
  </si>
  <si>
    <t>Vispārēja ēku tīrīšana</t>
  </si>
  <si>
    <t>8122</t>
  </si>
  <si>
    <t>Citas ēku un ražošanas objektu tīrīšanas un uzkopšanas darbības</t>
  </si>
  <si>
    <t>8129</t>
  </si>
  <si>
    <t>Cita veida tīrīšanas darbības</t>
  </si>
  <si>
    <t>8130</t>
  </si>
  <si>
    <t>Ainavu veidošanas un uzturēšanas darbības</t>
  </si>
  <si>
    <t>8211</t>
  </si>
  <si>
    <t>Kombinētie biroju administratīvie pakalpojumi</t>
  </si>
  <si>
    <t>8219</t>
  </si>
  <si>
    <t>Kopēšana, dokumentu sagatavošana un citas specializētās biroju palīgdarbības</t>
  </si>
  <si>
    <t>8220</t>
  </si>
  <si>
    <t>Informācijas zvanu centru darbība</t>
  </si>
  <si>
    <t>8230</t>
  </si>
  <si>
    <t>Sanāksmju un tirdzniecības izstāžu organizatoru pakalpojumi</t>
  </si>
  <si>
    <t>8291</t>
  </si>
  <si>
    <t>Iekasēšanas aģentūru un kredītbiroju pakalpojumi</t>
  </si>
  <si>
    <t>8292</t>
  </si>
  <si>
    <t>Iepakošanas pakalpojumi</t>
  </si>
  <si>
    <t>8299</t>
  </si>
  <si>
    <t>Pārējas citur neklasificētas uzņēmējdarbības veicināšanas palīgdarbības</t>
  </si>
  <si>
    <t>8411</t>
  </si>
  <si>
    <t>Vispārējo valsts dienestu darbība</t>
  </si>
  <si>
    <t>8412</t>
  </si>
  <si>
    <t>Veselības aprūpes, izglītības, kultūras un citu sociālo pakalpojumu nodrošināšanas koordinēšana, izņemot sociālo apdrošināšanu</t>
  </si>
  <si>
    <t>8413</t>
  </si>
  <si>
    <t>Uzņēmējdarbības koordinēšana un efektivitātes veicināšana</t>
  </si>
  <si>
    <t>8421</t>
  </si>
  <si>
    <t>Ārlietas</t>
  </si>
  <si>
    <t>8422</t>
  </si>
  <si>
    <t>Aizsardzība</t>
  </si>
  <si>
    <t>8423</t>
  </si>
  <si>
    <t>Tieslietu iestāžu darbība</t>
  </si>
  <si>
    <t>8424</t>
  </si>
  <si>
    <t>Sabiedriskās kārtības un drošības uzturēšana</t>
  </si>
  <si>
    <t>8425</t>
  </si>
  <si>
    <t>Ugunsdzēsības dienestu darbība</t>
  </si>
  <si>
    <t>8430</t>
  </si>
  <si>
    <t>Obligātā sociālā apdrošināšana</t>
  </si>
  <si>
    <t>8510</t>
  </si>
  <si>
    <t>Pirmskolas izglītība</t>
  </si>
  <si>
    <t>8520</t>
  </si>
  <si>
    <t>Sākumizglītība</t>
  </si>
  <si>
    <t>8531</t>
  </si>
  <si>
    <t>Vispārējā vidējā izglītība</t>
  </si>
  <si>
    <t>8532</t>
  </si>
  <si>
    <t>Vidējā tehniskā un profesionālā izglītība</t>
  </si>
  <si>
    <t>8541</t>
  </si>
  <si>
    <t>Augstākā izglītība, kas nav akadēmiskā</t>
  </si>
  <si>
    <t>8542</t>
  </si>
  <si>
    <t>Akadēmiskā augstākā izglītība</t>
  </si>
  <si>
    <t>8551</t>
  </si>
  <si>
    <t>Sporta un ārpusskolas izglītība</t>
  </si>
  <si>
    <t>8552</t>
  </si>
  <si>
    <t>Kultūras izglītība</t>
  </si>
  <si>
    <t>8553</t>
  </si>
  <si>
    <t>Transportlīdzekļu vadītāju apmācība</t>
  </si>
  <si>
    <t>8559</t>
  </si>
  <si>
    <t>Citur neklasificēta izglītība</t>
  </si>
  <si>
    <t>8560</t>
  </si>
  <si>
    <t>Izglītības atbalsta pakalpojumi</t>
  </si>
  <si>
    <t>8610</t>
  </si>
  <si>
    <t>Slimnīcu darbība</t>
  </si>
  <si>
    <t>8621</t>
  </si>
  <si>
    <t>Vispārējā ārstu prakse</t>
  </si>
  <si>
    <t>8622</t>
  </si>
  <si>
    <t>Specializētā ārstu prakse</t>
  </si>
  <si>
    <t>8623</t>
  </si>
  <si>
    <t>Zobārstu prakse</t>
  </si>
  <si>
    <t>8690</t>
  </si>
  <si>
    <t>Pārējā darbība veselības aizsardzības jomā</t>
  </si>
  <si>
    <t>8710</t>
  </si>
  <si>
    <t>Aprūpes centru pakalpojumi</t>
  </si>
  <si>
    <t>8720</t>
  </si>
  <si>
    <t>Garīgās atpalicības, garīgās veselības traucējumu un atkarības ārstēšanas pakalpojumi</t>
  </si>
  <si>
    <t>8730</t>
  </si>
  <si>
    <t>Veco ļaužu un invalīdu aprūpe</t>
  </si>
  <si>
    <t>8790</t>
  </si>
  <si>
    <t>Cita veida sociālās aprūpes pakalpojumi ar izmitināšanu</t>
  </si>
  <si>
    <t>8810</t>
  </si>
  <si>
    <t>Veco ļaužu un invalīdu sociālā aprūpe bez izmitināšanas</t>
  </si>
  <si>
    <t>8891</t>
  </si>
  <si>
    <t>Bērnu dienas aprūpes centru darbība</t>
  </si>
  <si>
    <t>8899</t>
  </si>
  <si>
    <t>Citur neklasificēti sociālās aprūpes pakalpojumi</t>
  </si>
  <si>
    <t>9001</t>
  </si>
  <si>
    <t>Mākslinieku darbība</t>
  </si>
  <si>
    <t>9002</t>
  </si>
  <si>
    <t>Mākslas palīgdarbības</t>
  </si>
  <si>
    <t>9003</t>
  </si>
  <si>
    <t>Mākslinieciskā jaunrade</t>
  </si>
  <si>
    <t>9004</t>
  </si>
  <si>
    <t>Kultūras iestāžu darbība</t>
  </si>
  <si>
    <t>9101</t>
  </si>
  <si>
    <t>Bibliotēku un arhīvu darbība</t>
  </si>
  <si>
    <t>9102</t>
  </si>
  <si>
    <t>Muzeju darbība</t>
  </si>
  <si>
    <t>9103</t>
  </si>
  <si>
    <t>Vēsturisku objektu un līdzīgu apmeklējuma vietu darbība</t>
  </si>
  <si>
    <t>9104</t>
  </si>
  <si>
    <t>Botānisko dārzu, zooloģisko dārzu un dabas rezervātu darbība</t>
  </si>
  <si>
    <t>9200</t>
  </si>
  <si>
    <t>9311</t>
  </si>
  <si>
    <t>Sporta objektu darbība</t>
  </si>
  <si>
    <t>9312</t>
  </si>
  <si>
    <t>Sporta klubu darbība</t>
  </si>
  <si>
    <t>9313</t>
  </si>
  <si>
    <t>Fitnesa centru darbība</t>
  </si>
  <si>
    <t>9319</t>
  </si>
  <si>
    <t>Citas sporta nodarbības</t>
  </si>
  <si>
    <t>9321</t>
  </si>
  <si>
    <t>Atrakciju un atpūtas parku darbība</t>
  </si>
  <si>
    <t>9329</t>
  </si>
  <si>
    <t>Cita izklaides un atpūtas darbība</t>
  </si>
  <si>
    <t>9411</t>
  </si>
  <si>
    <t>Darba devēju organizāciju darbība</t>
  </si>
  <si>
    <t>9412</t>
  </si>
  <si>
    <t>Profesionālu organizāciju darbība</t>
  </si>
  <si>
    <t>9420</t>
  </si>
  <si>
    <t>Arodbiedrību darbība</t>
  </si>
  <si>
    <t>9491</t>
  </si>
  <si>
    <t>Reliģisko organizāciju darbība</t>
  </si>
  <si>
    <t>9492</t>
  </si>
  <si>
    <t>Politisko organizāciju darbība</t>
  </si>
  <si>
    <t>9499</t>
  </si>
  <si>
    <t>Citur neklasificētu organizāciju darbība</t>
  </si>
  <si>
    <t>9511</t>
  </si>
  <si>
    <t>Datoru un perifēro iekārtu remonts</t>
  </si>
  <si>
    <t>9512</t>
  </si>
  <si>
    <t>Sakaru iekārtu remonts</t>
  </si>
  <si>
    <t>9521</t>
  </si>
  <si>
    <t>Sadzīves elektronisko iekārtu remonts</t>
  </si>
  <si>
    <t>9522</t>
  </si>
  <si>
    <t>Mājsaimniecības piederumu, mājas un dārzu iekārtu remonts</t>
  </si>
  <si>
    <t>9523</t>
  </si>
  <si>
    <t>Apavu un ādas izstrādājumu remonts</t>
  </si>
  <si>
    <t>9524</t>
  </si>
  <si>
    <t>Mēbeļu un dzīvokļu iekārtu remonts</t>
  </si>
  <si>
    <t>9525</t>
  </si>
  <si>
    <t>Pulksteņu un juvelierizstrādājumu remonts</t>
  </si>
  <si>
    <t>9529</t>
  </si>
  <si>
    <t>Cita veida individuālās lietošanas priekšmetu un mājsaimniecības piederumu remonts</t>
  </si>
  <si>
    <t>9601</t>
  </si>
  <si>
    <t>Tekstilizstrādājumu un kažokādu mazgāšana un (ķīmiskā) tīrīšana</t>
  </si>
  <si>
    <t>9602</t>
  </si>
  <si>
    <t>Frizieru un skaistumkopšanas pakalpojumi</t>
  </si>
  <si>
    <t>9603</t>
  </si>
  <si>
    <t>Apbedīšana un ar to saistītā darbība</t>
  </si>
  <si>
    <t>9604</t>
  </si>
  <si>
    <t>Fiziskās labsajūtas uzlabošanas pakalpojumi</t>
  </si>
  <si>
    <t>9609</t>
  </si>
  <si>
    <t>Citur neklasificēti individuālie pakalpojumi</t>
  </si>
  <si>
    <t>9700</t>
  </si>
  <si>
    <t>9810</t>
  </si>
  <si>
    <t>Pašpatēriņa preču ražošana individuālajās mājsaimniecībās</t>
  </si>
  <si>
    <t>9820</t>
  </si>
  <si>
    <t>Individuālo mājsaimniecību pašpatēriņa pakalpojumi</t>
  </si>
  <si>
    <t>9900</t>
  </si>
  <si>
    <t>* Izņemot transportlīdzekļa ekspluatācijas nodokļa un uzņēmumu vieglo transportlīdzekļu nodokļa ieņēmumus, jo maksājumi, kas veikti VAS “Ceļu satiksmes drošības direkcija”, VID datubāzē netiek piesaistīti nodokļu maksātājiem.</t>
  </si>
  <si>
    <t xml:space="preserve">Ņemot vērā no 2021.gada 1.janvāra spēkā stājušās ievērojamās izmaiņas kā maksājumu veikšanā, tā to uzskaitē, vēl joprojām norit intensīvs darbs pie informācijas sistēmu pielāgošanas jaunajai kārtībai, līdz ar to apkopotie VID administrēto nodokļu ieņēmumu dati var tikt precizēti. </t>
  </si>
  <si>
    <r>
      <t>* Izņemot transportlīdzekļa ekspluatācijas nodokļa un uzņēmumu vieglo transportlīdzekļu nodokļa ieņēmumus, jo maksājumi, kas veikti VAS “Ceļu satiksmes drošības direkcija”, VID datubāzē netiek piesaistīti nodokļu maksātājiem.</t>
    </r>
    <r>
      <rPr>
        <sz val="8"/>
        <color rgb="FFFFFF00"/>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</si>
</sst>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00"/>
  </numFmts>
  <fonts count="14" x14ac:knownFonts="1">
    <font>
      <sz val="11"/>
      <color theme="1"/>
      <name val="Calibri"/>
      <family val="2"/>
      <charset val="186"/>
      <scheme val="minor"/>
    </font>
    <font>
      <sz val="10"/>
      <color theme="1"/>
      <name val="Arial"/>
      <family val="2"/>
      <charset val="186"/>
    </font>
    <font>
      <b/>
      <sz val="14"/>
      <color theme="1"/>
      <name val="Times New Roman"/>
      <family val="1"/>
      <charset val="186"/>
    </font>
    <font>
      <b/>
      <sz val="10"/>
      <color theme="1"/>
      <name val="Times New Roman"/>
      <family val="1"/>
      <charset val="186"/>
    </font>
    <font>
      <b/>
      <sz val="10"/>
      <color theme="0"/>
      <name val="Times New Roman"/>
      <family val="1"/>
      <charset val="186"/>
    </font>
    <font>
      <b/>
      <i/>
      <sz val="10"/>
      <color theme="0"/>
      <name val="Times New Roman"/>
      <family val="1"/>
      <charset val="186"/>
    </font>
    <font>
      <sz val="10"/>
      <color theme="0"/>
      <name val="Arial"/>
      <family val="2"/>
      <charset val="186"/>
    </font>
    <font>
      <b/>
      <sz val="9"/>
      <color theme="1"/>
      <name val="Times New Roman"/>
      <family val="1"/>
      <charset val="186"/>
    </font>
    <font>
      <b/>
      <sz val="10"/>
      <color theme="1"/>
      <name val="Arial"/>
      <family val="2"/>
      <charset val="186"/>
    </font>
    <font>
      <sz val="10"/>
      <color theme="1"/>
      <name val="Times New Roman"/>
      <family val="1"/>
      <charset val="186"/>
    </font>
    <font>
      <sz val="9"/>
      <color theme="1"/>
      <name val="Times New Roman"/>
      <family val="1"/>
      <charset val="186"/>
    </font>
    <font>
      <sz val="9"/>
      <color theme="1"/>
      <name val="Arial"/>
      <family val="2"/>
      <charset val="186"/>
    </font>
    <font>
      <sz val="8"/>
      <color theme="1"/>
      <name val="Times New Roman"/>
      <family val="1"/>
      <charset val="186"/>
    </font>
    <font>
      <sz val="8"/>
      <color rgb="FFFFFF0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012069"/>
        <bgColor indexed="64"/>
      </patternFill>
    </fill>
    <fill>
      <patternFill patternType="solid">
        <fgColor rgb="FF264487"/>
        <bgColor indexed="64"/>
      </patternFill>
    </fill>
    <fill>
      <patternFill patternType="solid">
        <fgColor rgb="FFE6E8EE"/>
        <bgColor indexed="64"/>
      </patternFill>
    </fill>
  </fills>
  <borders count="12">
    <border>
      <left/>
      <right/>
      <top/>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top style="thin">
        <color auto="1"/>
      </top>
      <bottom/>
      <diagonal/>
    </border>
    <border>
      <left style="thin">
        <color auto="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43" fontId="1" fillId="0" borderId="0" applyFont="0" applyFill="0" applyBorder="0" applyAlignment="0" applyProtection="0"/>
  </cellStyleXfs>
  <cellXfs count="39">
    <xf numFmtId="0" fontId="0" fillId="0" borderId="0" xfId="0"/>
    <xf numFmtId="0" fontId="1" fillId="2" borderId="0" xfId="1" applyFill="1" applyAlignment="1">
      <alignment vertical="center"/>
    </xf>
    <xf numFmtId="0" fontId="2" fillId="2" borderId="0" xfId="1" applyFont="1" applyFill="1" applyAlignment="1">
      <alignment horizontal="center" vertical="center" wrapText="1"/>
    </xf>
    <xf numFmtId="0" fontId="2" fillId="2" borderId="0" xfId="1" applyFont="1" applyFill="1" applyAlignment="1">
      <alignment horizontal="center" vertical="center"/>
    </xf>
    <xf numFmtId="0" fontId="3" fillId="2" borderId="0" xfId="1" applyFont="1" applyFill="1" applyAlignment="1">
      <alignment horizontal="right" vertical="center"/>
    </xf>
    <xf numFmtId="0" fontId="1" fillId="0" borderId="0" xfId="1" applyAlignment="1">
      <alignment vertical="center"/>
    </xf>
    <xf numFmtId="4" fontId="1" fillId="0" borderId="0" xfId="1" applyNumberFormat="1" applyAlignment="1">
      <alignment vertical="center"/>
    </xf>
    <xf numFmtId="4" fontId="4" fillId="4" borderId="8" xfId="1" applyNumberFormat="1" applyFont="1" applyFill="1" applyBorder="1" applyAlignment="1">
      <alignment vertical="center" wrapText="1"/>
    </xf>
    <xf numFmtId="0" fontId="6" fillId="0" borderId="0" xfId="1" applyFont="1" applyAlignment="1">
      <alignment vertical="center"/>
    </xf>
    <xf numFmtId="0" fontId="3" fillId="5" borderId="9" xfId="1" applyFont="1" applyFill="1" applyBorder="1" applyAlignment="1">
      <alignment horizontal="center" vertical="center" wrapText="1"/>
    </xf>
    <xf numFmtId="0" fontId="3" fillId="5" borderId="9" xfId="1" applyFont="1" applyFill="1" applyBorder="1" applyAlignment="1">
      <alignment vertical="center" wrapText="1"/>
    </xf>
    <xf numFmtId="4" fontId="7" fillId="5" borderId="10" xfId="1" applyNumberFormat="1" applyFont="1" applyFill="1" applyBorder="1" applyAlignment="1">
      <alignment horizontal="right" vertical="center"/>
    </xf>
    <xf numFmtId="0" fontId="8" fillId="0" borderId="0" xfId="1" applyFont="1" applyAlignment="1">
      <alignment vertical="center"/>
    </xf>
    <xf numFmtId="0" fontId="9" fillId="0" borderId="10" xfId="1" applyFont="1" applyBorder="1" applyAlignment="1">
      <alignment horizontal="center" vertical="center" wrapText="1"/>
    </xf>
    <xf numFmtId="0" fontId="9" fillId="0" borderId="10" xfId="1" applyFont="1" applyBorder="1" applyAlignment="1">
      <alignment vertical="center" wrapText="1"/>
    </xf>
    <xf numFmtId="4" fontId="10" fillId="0" borderId="10" xfId="1" applyNumberFormat="1" applyFont="1" applyBorder="1" applyAlignment="1">
      <alignment horizontal="right" vertical="center"/>
    </xf>
    <xf numFmtId="43" fontId="0" fillId="0" borderId="0" xfId="2" applyFont="1" applyAlignment="1">
      <alignment vertical="center"/>
    </xf>
    <xf numFmtId="0" fontId="1" fillId="0" borderId="0" xfId="1" applyAlignment="1">
      <alignment horizontal="center" vertical="center"/>
    </xf>
    <xf numFmtId="0" fontId="10" fillId="0" borderId="0" xfId="1" applyFont="1" applyAlignment="1">
      <alignment horizontal="center" vertical="center"/>
    </xf>
    <xf numFmtId="0" fontId="7" fillId="0" borderId="0" xfId="1" applyFont="1" applyAlignment="1">
      <alignment horizontal="center" vertical="center"/>
    </xf>
    <xf numFmtId="0" fontId="9" fillId="0" borderId="10" xfId="1" applyFont="1" applyBorder="1" applyAlignment="1">
      <alignment horizontal="center" vertical="center"/>
    </xf>
    <xf numFmtId="4" fontId="8" fillId="0" borderId="0" xfId="1" applyNumberFormat="1" applyFont="1" applyAlignment="1">
      <alignment vertical="center"/>
    </xf>
    <xf numFmtId="0" fontId="11" fillId="0" borderId="0" xfId="1" applyFont="1" applyAlignment="1">
      <alignment horizontal="center" vertical="center"/>
    </xf>
    <xf numFmtId="164" fontId="10" fillId="0" borderId="10" xfId="1" applyNumberFormat="1" applyFont="1" applyBorder="1" applyAlignment="1">
      <alignment horizontal="right" vertical="center"/>
    </xf>
    <xf numFmtId="4" fontId="10" fillId="0" borderId="0" xfId="1" applyNumberFormat="1" applyFont="1" applyAlignment="1">
      <alignment horizontal="center" vertical="center"/>
    </xf>
    <xf numFmtId="165" fontId="10" fillId="0" borderId="10" xfId="1" applyNumberFormat="1" applyFont="1" applyBorder="1" applyAlignment="1">
      <alignment horizontal="right" vertical="center"/>
    </xf>
    <xf numFmtId="4" fontId="7" fillId="0" borderId="10" xfId="1" applyNumberFormat="1" applyFont="1" applyBorder="1" applyAlignment="1">
      <alignment horizontal="right" vertical="center"/>
    </xf>
    <xf numFmtId="0" fontId="4" fillId="4" borderId="7"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0" xfId="1" applyFont="1" applyFill="1" applyAlignment="1">
      <alignment horizontal="center" vertical="center"/>
    </xf>
    <xf numFmtId="0" fontId="4" fillId="3" borderId="1"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12" fillId="0" borderId="11" xfId="1" applyFont="1" applyBorder="1" applyAlignment="1">
      <alignment horizontal="left" vertical="center" wrapText="1"/>
    </xf>
    <xf numFmtId="0" fontId="12" fillId="0" borderId="0" xfId="1" applyFont="1" applyAlignment="1">
      <alignment horizontal="left" vertical="center" wrapText="1"/>
    </xf>
  </cellXfs>
  <cellStyles count="3">
    <cellStyle name="Comma 2" xfId="2" xr:uid="{70BA8568-F608-4DDF-BFD8-059A37BA480A}"/>
    <cellStyle name="Normal" xfId="0" builtinId="0"/>
    <cellStyle name="Normal 2" xfId="1" xr:uid="{E92C5F50-0491-4CB2-8B03-7681F5448A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7F5-8EBF-4979-8576-9DE486BC316E}">
  <dimension ref="A1:K114"/>
  <sheetViews>
    <sheetView showGridLines="0" tabSelected="1" zoomScaleNormal="100" workbookViewId="0">
      <pane xSplit="2" ySplit="4" topLeftCell="C5" activePane="bottomRight" state="frozen"/>
      <selection pane="topRight" activeCell="C1" sqref="C1"/>
      <selection pane="bottomLeft" activeCell="A5" sqref="A5"/>
      <selection pane="bottomRight" activeCell="B124" sqref="B124"/>
    </sheetView>
  </sheetViews>
  <sheetFormatPr defaultRowHeight="12.75" x14ac:dyDescent="0.25"/>
  <cols>
    <col min="1" max="1" width="12.85546875" style="17" customWidth="1"/>
    <col min="2" max="2" width="58.42578125" style="5" customWidth="1"/>
    <col min="3" max="3" width="14.7109375" style="18" customWidth="1"/>
    <col min="4" max="4" width="14.85546875" style="18" customWidth="1"/>
    <col min="5" max="5" width="15" style="19" customWidth="1"/>
    <col min="6" max="6" width="14" style="5" bestFit="1" customWidth="1"/>
    <col min="7" max="7" width="11.5703125" style="5" customWidth="1"/>
    <col min="8" max="8" width="20.85546875" style="5" customWidth="1"/>
    <col min="9" max="16384" width="9.140625" style="5"/>
  </cols>
  <sheetData>
    <row r="1" spans="1:11" s="1" customFormat="1" ht="44.25" customHeight="1" x14ac:dyDescent="0.25">
      <c r="A1" s="29" t="s">
        <v>0</v>
      </c>
      <c r="B1" s="30"/>
      <c r="C1" s="30"/>
      <c r="D1" s="30"/>
      <c r="E1" s="30"/>
    </row>
    <row r="2" spans="1:11" s="1" customFormat="1" ht="12.75" customHeight="1" x14ac:dyDescent="0.25">
      <c r="A2" s="2"/>
      <c r="B2" s="3"/>
      <c r="C2" s="3"/>
      <c r="D2" s="3"/>
      <c r="E2" s="4" t="s">
        <v>1</v>
      </c>
    </row>
    <row r="3" spans="1:11" ht="25.5" customHeight="1" x14ac:dyDescent="0.25">
      <c r="A3" s="31" t="s">
        <v>2</v>
      </c>
      <c r="B3" s="33" t="s">
        <v>3</v>
      </c>
      <c r="C3" s="33" t="s">
        <v>4</v>
      </c>
      <c r="D3" s="33" t="s">
        <v>5</v>
      </c>
      <c r="E3" s="35" t="s">
        <v>6</v>
      </c>
    </row>
    <row r="4" spans="1:11" ht="45" customHeight="1" x14ac:dyDescent="0.25">
      <c r="A4" s="32"/>
      <c r="B4" s="34"/>
      <c r="C4" s="34"/>
      <c r="D4" s="34"/>
      <c r="E4" s="36"/>
      <c r="F4" s="6"/>
      <c r="G4" s="6"/>
      <c r="H4" s="6"/>
    </row>
    <row r="5" spans="1:11" s="8" customFormat="1" ht="13.5" customHeight="1" x14ac:dyDescent="0.25">
      <c r="A5" s="27" t="s">
        <v>7</v>
      </c>
      <c r="B5" s="28"/>
      <c r="C5" s="7">
        <v>9764505.0706799924</v>
      </c>
      <c r="D5" s="7">
        <v>517608.55359000002</v>
      </c>
      <c r="E5" s="7">
        <f>SUM(C5:D5)</f>
        <v>10282113.624269992</v>
      </c>
    </row>
    <row r="6" spans="1:11" s="12" customFormat="1" ht="13.5" customHeight="1" x14ac:dyDescent="0.25">
      <c r="A6" s="9" t="s">
        <v>8</v>
      </c>
      <c r="B6" s="10" t="s">
        <v>9</v>
      </c>
      <c r="C6" s="11">
        <v>100440.01693000011</v>
      </c>
      <c r="D6" s="11">
        <v>79289.007459999819</v>
      </c>
      <c r="E6" s="11">
        <v>179729.02438999977</v>
      </c>
      <c r="F6" s="21"/>
      <c r="G6" s="5"/>
      <c r="H6" s="5"/>
      <c r="I6" s="5"/>
      <c r="J6" s="5"/>
      <c r="K6" s="5"/>
    </row>
    <row r="7" spans="1:11" ht="13.5" customHeight="1" x14ac:dyDescent="0.25">
      <c r="A7" s="13" t="s">
        <v>10</v>
      </c>
      <c r="B7" s="14" t="s">
        <v>11</v>
      </c>
      <c r="C7" s="15">
        <v>22363.076630000072</v>
      </c>
      <c r="D7" s="15">
        <v>3584.8803599999987</v>
      </c>
      <c r="E7" s="26">
        <v>25947.956989999941</v>
      </c>
    </row>
    <row r="8" spans="1:11" ht="13.5" customHeight="1" x14ac:dyDescent="0.25">
      <c r="A8" s="13" t="s">
        <v>12</v>
      </c>
      <c r="B8" s="14" t="s">
        <v>13</v>
      </c>
      <c r="C8" s="15">
        <v>66903.677220000041</v>
      </c>
      <c r="D8" s="15">
        <v>75471.512549999825</v>
      </c>
      <c r="E8" s="26">
        <v>142375.18976999982</v>
      </c>
      <c r="G8" s="6"/>
    </row>
    <row r="9" spans="1:11" ht="13.5" customHeight="1" x14ac:dyDescent="0.25">
      <c r="A9" s="13" t="s">
        <v>14</v>
      </c>
      <c r="B9" s="14" t="s">
        <v>15</v>
      </c>
      <c r="C9" s="15">
        <v>11173.263080000002</v>
      </c>
      <c r="D9" s="15">
        <v>232.61454999999998</v>
      </c>
      <c r="E9" s="26">
        <v>11405.877629999992</v>
      </c>
    </row>
    <row r="10" spans="1:11" s="12" customFormat="1" ht="12.75" customHeight="1" x14ac:dyDescent="0.25">
      <c r="A10" s="9" t="s">
        <v>16</v>
      </c>
      <c r="B10" s="10" t="s">
        <v>17</v>
      </c>
      <c r="C10" s="11">
        <v>24050.054200000013</v>
      </c>
      <c r="D10" s="11">
        <v>401.29845999999998</v>
      </c>
      <c r="E10" s="11">
        <v>24451.352660000022</v>
      </c>
      <c r="G10" s="5"/>
      <c r="H10" s="5"/>
      <c r="I10" s="5"/>
      <c r="J10" s="5"/>
      <c r="K10" s="5"/>
    </row>
    <row r="11" spans="1:11" x14ac:dyDescent="0.25">
      <c r="A11" s="13" t="s">
        <v>18</v>
      </c>
      <c r="B11" s="14" t="s">
        <v>19</v>
      </c>
      <c r="C11" s="15">
        <v>-8.0760500000000004</v>
      </c>
      <c r="D11" s="15">
        <v>8.6529999999999996E-2</v>
      </c>
      <c r="E11" s="26">
        <v>-7.9895200000000006</v>
      </c>
    </row>
    <row r="12" spans="1:11" x14ac:dyDescent="0.25">
      <c r="A12" s="13" t="s">
        <v>20</v>
      </c>
      <c r="B12" s="14" t="s">
        <v>21</v>
      </c>
      <c r="C12" s="15">
        <v>23511.149730000016</v>
      </c>
      <c r="D12" s="15">
        <v>397.58488999999997</v>
      </c>
      <c r="E12" s="26">
        <v>23908.734620000025</v>
      </c>
    </row>
    <row r="13" spans="1:11" x14ac:dyDescent="0.25">
      <c r="A13" s="13" t="s">
        <v>22</v>
      </c>
      <c r="B13" s="14" t="s">
        <v>23</v>
      </c>
      <c r="C13" s="15">
        <v>546.98052000000007</v>
      </c>
      <c r="D13" s="15">
        <v>3.6270400000000005</v>
      </c>
      <c r="E13" s="26">
        <v>550.60755999999992</v>
      </c>
    </row>
    <row r="14" spans="1:11" x14ac:dyDescent="0.25">
      <c r="A14" s="9" t="s">
        <v>24</v>
      </c>
      <c r="B14" s="10" t="s">
        <v>25</v>
      </c>
      <c r="C14" s="11">
        <v>968431.49076999992</v>
      </c>
      <c r="D14" s="11">
        <v>3445.974589999998</v>
      </c>
      <c r="E14" s="11">
        <v>971877.46536000073</v>
      </c>
    </row>
    <row r="15" spans="1:11" s="12" customFormat="1" ht="12.75" customHeight="1" x14ac:dyDescent="0.25">
      <c r="A15" s="13" t="s">
        <v>26</v>
      </c>
      <c r="B15" s="14" t="s">
        <v>27</v>
      </c>
      <c r="C15" s="15">
        <v>154958.93405999991</v>
      </c>
      <c r="D15" s="15">
        <v>524.91926999999987</v>
      </c>
      <c r="E15" s="26">
        <v>155483.85333000007</v>
      </c>
      <c r="G15" s="5"/>
      <c r="H15" s="5"/>
      <c r="I15" s="5"/>
      <c r="J15" s="5"/>
      <c r="K15" s="5"/>
    </row>
    <row r="16" spans="1:11" x14ac:dyDescent="0.25">
      <c r="A16" s="13" t="s">
        <v>28</v>
      </c>
      <c r="B16" s="14" t="s">
        <v>29</v>
      </c>
      <c r="C16" s="15">
        <v>177956.31492000015</v>
      </c>
      <c r="D16" s="15">
        <v>99.41543999999999</v>
      </c>
      <c r="E16" s="26">
        <v>178055.73036000022</v>
      </c>
    </row>
    <row r="17" spans="1:11" x14ac:dyDescent="0.25">
      <c r="A17" s="13" t="s">
        <v>30</v>
      </c>
      <c r="B17" s="14" t="s">
        <v>31</v>
      </c>
      <c r="C17" s="15">
        <v>-23.762449999999998</v>
      </c>
      <c r="D17" s="15">
        <v>0.22810999999999998</v>
      </c>
      <c r="E17" s="26">
        <v>-23.534340000000004</v>
      </c>
    </row>
    <row r="18" spans="1:11" s="12" customFormat="1" ht="12.75" customHeight="1" x14ac:dyDescent="0.25">
      <c r="A18" s="13" t="s">
        <v>32</v>
      </c>
      <c r="B18" s="14" t="s">
        <v>33</v>
      </c>
      <c r="C18" s="15">
        <v>13309.390490000005</v>
      </c>
      <c r="D18" s="15">
        <v>69.788380000000032</v>
      </c>
      <c r="E18" s="26">
        <v>13379.178870000007</v>
      </c>
      <c r="G18" s="5"/>
      <c r="H18" s="5"/>
      <c r="I18" s="5"/>
      <c r="J18" s="5"/>
      <c r="K18" s="5"/>
    </row>
    <row r="19" spans="1:11" x14ac:dyDescent="0.25">
      <c r="A19" s="13" t="s">
        <v>34</v>
      </c>
      <c r="B19" s="14" t="s">
        <v>35</v>
      </c>
      <c r="C19" s="15">
        <v>24644.85799</v>
      </c>
      <c r="D19" s="15">
        <v>86.81549000000004</v>
      </c>
      <c r="E19" s="26">
        <v>24731.673479999998</v>
      </c>
    </row>
    <row r="20" spans="1:11" x14ac:dyDescent="0.25">
      <c r="A20" s="13" t="s">
        <v>36</v>
      </c>
      <c r="B20" s="14" t="s">
        <v>37</v>
      </c>
      <c r="C20" s="15">
        <v>784.77845000000002</v>
      </c>
      <c r="D20" s="15">
        <v>2.5191000000000003</v>
      </c>
      <c r="E20" s="26">
        <v>787.29755</v>
      </c>
    </row>
    <row r="21" spans="1:11" ht="25.5" x14ac:dyDescent="0.25">
      <c r="A21" s="13" t="s">
        <v>38</v>
      </c>
      <c r="B21" s="14" t="s">
        <v>39</v>
      </c>
      <c r="C21" s="15">
        <v>101972.99470000017</v>
      </c>
      <c r="D21" s="15">
        <v>648.89733999999885</v>
      </c>
      <c r="E21" s="26">
        <v>102621.89203999999</v>
      </c>
    </row>
    <row r="22" spans="1:11" x14ac:dyDescent="0.25">
      <c r="A22" s="13" t="s">
        <v>40</v>
      </c>
      <c r="B22" s="14" t="s">
        <v>41</v>
      </c>
      <c r="C22" s="15">
        <v>16509.14471</v>
      </c>
      <c r="D22" s="15">
        <v>42.554059999999993</v>
      </c>
      <c r="E22" s="26">
        <v>16551.698769999992</v>
      </c>
    </row>
    <row r="23" spans="1:11" x14ac:dyDescent="0.25">
      <c r="A23" s="13" t="s">
        <v>42</v>
      </c>
      <c r="B23" s="14" t="s">
        <v>43</v>
      </c>
      <c r="C23" s="15">
        <v>15962.051840000007</v>
      </c>
      <c r="D23" s="15">
        <v>31.739959999999982</v>
      </c>
      <c r="E23" s="26">
        <v>15993.791799999985</v>
      </c>
    </row>
    <row r="24" spans="1:11" x14ac:dyDescent="0.25">
      <c r="A24" s="13" t="s">
        <v>44</v>
      </c>
      <c r="B24" s="14" t="s">
        <v>45</v>
      </c>
      <c r="C24" s="15">
        <v>-176.23232000000002</v>
      </c>
      <c r="D24" s="15">
        <v>28.619269999999993</v>
      </c>
      <c r="E24" s="26">
        <v>-147.61304999999999</v>
      </c>
    </row>
    <row r="25" spans="1:11" s="12" customFormat="1" ht="12.75" customHeight="1" x14ac:dyDescent="0.25">
      <c r="A25" s="13" t="s">
        <v>46</v>
      </c>
      <c r="B25" s="14" t="s">
        <v>47</v>
      </c>
      <c r="C25" s="15">
        <v>25840.29170999998</v>
      </c>
      <c r="D25" s="15">
        <v>98.452270000000013</v>
      </c>
      <c r="E25" s="26">
        <v>25938.743979999992</v>
      </c>
      <c r="G25" s="5"/>
      <c r="H25" s="5"/>
      <c r="I25" s="5"/>
      <c r="J25" s="5"/>
      <c r="K25" s="5"/>
    </row>
    <row r="26" spans="1:11" x14ac:dyDescent="0.25">
      <c r="A26" s="13" t="s">
        <v>48</v>
      </c>
      <c r="B26" s="14" t="s">
        <v>49</v>
      </c>
      <c r="C26" s="15">
        <v>26526.783929999998</v>
      </c>
      <c r="D26" s="15">
        <v>103.85226000000002</v>
      </c>
      <c r="E26" s="26">
        <v>26630.636190000001</v>
      </c>
    </row>
    <row r="27" spans="1:11" x14ac:dyDescent="0.25">
      <c r="A27" s="13" t="s">
        <v>50</v>
      </c>
      <c r="B27" s="14" t="s">
        <v>51</v>
      </c>
      <c r="C27" s="15">
        <v>29035.072730000022</v>
      </c>
      <c r="D27" s="15">
        <v>58.341909999999984</v>
      </c>
      <c r="E27" s="26">
        <v>29093.414639999995</v>
      </c>
    </row>
    <row r="28" spans="1:11" s="12" customFormat="1" ht="12.75" customHeight="1" x14ac:dyDescent="0.25">
      <c r="A28" s="13" t="s">
        <v>52</v>
      </c>
      <c r="B28" s="14" t="s">
        <v>53</v>
      </c>
      <c r="C28" s="15">
        <v>54069.344379999988</v>
      </c>
      <c r="D28" s="15">
        <v>216.55874000000023</v>
      </c>
      <c r="E28" s="26">
        <v>54285.903119999995</v>
      </c>
      <c r="G28" s="5"/>
      <c r="H28" s="5"/>
      <c r="I28" s="5"/>
      <c r="J28" s="5"/>
      <c r="K28" s="5"/>
    </row>
    <row r="29" spans="1:11" x14ac:dyDescent="0.25">
      <c r="A29" s="13" t="s">
        <v>54</v>
      </c>
      <c r="B29" s="14" t="s">
        <v>55</v>
      </c>
      <c r="C29" s="15">
        <v>-1966.6428599999995</v>
      </c>
      <c r="D29" s="15">
        <v>20.263800000000003</v>
      </c>
      <c r="E29" s="26">
        <v>-1946.3790599999995</v>
      </c>
    </row>
    <row r="30" spans="1:11" x14ac:dyDescent="0.25">
      <c r="A30" s="13" t="s">
        <v>56</v>
      </c>
      <c r="B30" s="14" t="s">
        <v>57</v>
      </c>
      <c r="C30" s="15">
        <v>101210.99698999987</v>
      </c>
      <c r="D30" s="15">
        <v>429.4409399999999</v>
      </c>
      <c r="E30" s="26">
        <v>101640.43793000017</v>
      </c>
    </row>
    <row r="31" spans="1:11" x14ac:dyDescent="0.25">
      <c r="A31" s="13" t="s">
        <v>58</v>
      </c>
      <c r="B31" s="14" t="s">
        <v>59</v>
      </c>
      <c r="C31" s="15">
        <v>47750.613179999957</v>
      </c>
      <c r="D31" s="15">
        <v>114.55933</v>
      </c>
      <c r="E31" s="26">
        <v>47865.172510000019</v>
      </c>
    </row>
    <row r="32" spans="1:11" s="12" customFormat="1" ht="12.75" customHeight="1" x14ac:dyDescent="0.25">
      <c r="A32" s="13" t="s">
        <v>60</v>
      </c>
      <c r="B32" s="14" t="s">
        <v>61</v>
      </c>
      <c r="C32" s="15">
        <v>21776.408360000012</v>
      </c>
      <c r="D32" s="15">
        <v>49.354819999999982</v>
      </c>
      <c r="E32" s="26">
        <v>21825.763180000013</v>
      </c>
      <c r="G32" s="5"/>
      <c r="H32" s="5"/>
      <c r="I32" s="5"/>
      <c r="J32" s="5"/>
      <c r="K32" s="5"/>
    </row>
    <row r="33" spans="1:11" x14ac:dyDescent="0.25">
      <c r="A33" s="13" t="s">
        <v>62</v>
      </c>
      <c r="B33" s="14" t="s">
        <v>63</v>
      </c>
      <c r="C33" s="15">
        <v>24783.256559999998</v>
      </c>
      <c r="D33" s="15">
        <v>76.098040000000012</v>
      </c>
      <c r="E33" s="26">
        <v>24859.354599999981</v>
      </c>
    </row>
    <row r="34" spans="1:11" x14ac:dyDescent="0.25">
      <c r="A34" s="13" t="s">
        <v>64</v>
      </c>
      <c r="B34" s="14" t="s">
        <v>65</v>
      </c>
      <c r="C34" s="15">
        <v>13197.145509999998</v>
      </c>
      <c r="D34" s="15">
        <v>37.727739999999983</v>
      </c>
      <c r="E34" s="26">
        <v>13234.873250000004</v>
      </c>
    </row>
    <row r="35" spans="1:11" x14ac:dyDescent="0.25">
      <c r="A35" s="13" t="s">
        <v>66</v>
      </c>
      <c r="B35" s="14" t="s">
        <v>67</v>
      </c>
      <c r="C35" s="15">
        <v>10053.899520000004</v>
      </c>
      <c r="D35" s="15">
        <v>70.587609999999998</v>
      </c>
      <c r="E35" s="26">
        <v>10124.487130000003</v>
      </c>
    </row>
    <row r="36" spans="1:11" x14ac:dyDescent="0.25">
      <c r="A36" s="13" t="s">
        <v>68</v>
      </c>
      <c r="B36" s="14" t="s">
        <v>69</v>
      </c>
      <c r="C36" s="15">
        <v>27155.465910000014</v>
      </c>
      <c r="D36" s="15">
        <v>83.781140000000221</v>
      </c>
      <c r="E36" s="26">
        <v>27239.247050000038</v>
      </c>
    </row>
    <row r="37" spans="1:11" x14ac:dyDescent="0.25">
      <c r="A37" s="13" t="s">
        <v>70</v>
      </c>
      <c r="B37" s="14" t="s">
        <v>71</v>
      </c>
      <c r="C37" s="15">
        <v>12952.914059999994</v>
      </c>
      <c r="D37" s="15">
        <v>96.360400000000183</v>
      </c>
      <c r="E37" s="26">
        <v>13049.274459999993</v>
      </c>
    </row>
    <row r="38" spans="1:11" s="12" customFormat="1" ht="12.75" customHeight="1" x14ac:dyDescent="0.25">
      <c r="A38" s="13" t="s">
        <v>72</v>
      </c>
      <c r="B38" s="14" t="s">
        <v>73</v>
      </c>
      <c r="C38" s="15">
        <v>70147.468399999925</v>
      </c>
      <c r="D38" s="15">
        <v>455.09916999999939</v>
      </c>
      <c r="E38" s="26">
        <v>70602.567569999926</v>
      </c>
      <c r="G38" s="5"/>
      <c r="H38" s="5"/>
      <c r="I38" s="5"/>
      <c r="J38" s="5"/>
      <c r="K38" s="5"/>
    </row>
    <row r="39" spans="1:11" x14ac:dyDescent="0.25">
      <c r="A39" s="9" t="s">
        <v>74</v>
      </c>
      <c r="B39" s="10" t="s">
        <v>75</v>
      </c>
      <c r="C39" s="11">
        <v>320127.84870000032</v>
      </c>
      <c r="D39" s="11">
        <v>111754.28831999985</v>
      </c>
      <c r="E39" s="11">
        <v>431882.13701999985</v>
      </c>
    </row>
    <row r="40" spans="1:11" s="12" customFormat="1" ht="12.75" customHeight="1" x14ac:dyDescent="0.25">
      <c r="A40" s="13" t="s">
        <v>76</v>
      </c>
      <c r="B40" s="14" t="s">
        <v>75</v>
      </c>
      <c r="C40" s="15">
        <v>320127.84870000032</v>
      </c>
      <c r="D40" s="15">
        <v>111754.28831999985</v>
      </c>
      <c r="E40" s="26">
        <v>431882.13701999985</v>
      </c>
      <c r="G40" s="5"/>
      <c r="H40" s="5"/>
      <c r="I40" s="5"/>
      <c r="J40" s="5"/>
      <c r="K40" s="5"/>
    </row>
    <row r="41" spans="1:11" x14ac:dyDescent="0.25">
      <c r="A41" s="9" t="s">
        <v>77</v>
      </c>
      <c r="B41" s="10" t="s">
        <v>78</v>
      </c>
      <c r="C41" s="11">
        <v>107782.23787999996</v>
      </c>
      <c r="D41" s="11">
        <v>762.67322999999999</v>
      </c>
      <c r="E41" s="11">
        <v>108544.91110999999</v>
      </c>
    </row>
    <row r="42" spans="1:11" s="12" customFormat="1" ht="12.75" customHeight="1" x14ac:dyDescent="0.25">
      <c r="A42" s="13" t="s">
        <v>79</v>
      </c>
      <c r="B42" s="14" t="s">
        <v>80</v>
      </c>
      <c r="C42" s="15">
        <v>39731.469210000003</v>
      </c>
      <c r="D42" s="15">
        <v>85.326050000000023</v>
      </c>
      <c r="E42" s="26">
        <v>39816.795259999999</v>
      </c>
      <c r="G42" s="5"/>
      <c r="H42" s="5"/>
      <c r="I42" s="5"/>
      <c r="J42" s="5"/>
      <c r="K42" s="5"/>
    </row>
    <row r="43" spans="1:11" x14ac:dyDescent="0.25">
      <c r="A43" s="13" t="s">
        <v>81</v>
      </c>
      <c r="B43" s="14" t="s">
        <v>82</v>
      </c>
      <c r="C43" s="15">
        <v>4961.7638299999981</v>
      </c>
      <c r="D43" s="15">
        <v>21.255990000000001</v>
      </c>
      <c r="E43" s="26">
        <v>4983.0198199999986</v>
      </c>
    </row>
    <row r="44" spans="1:11" x14ac:dyDescent="0.25">
      <c r="A44" s="13" t="s">
        <v>83</v>
      </c>
      <c r="B44" s="14" t="s">
        <v>84</v>
      </c>
      <c r="C44" s="15">
        <v>58652.08766999995</v>
      </c>
      <c r="D44" s="15">
        <v>635.33421999999996</v>
      </c>
      <c r="E44" s="26">
        <v>59287.421889999983</v>
      </c>
    </row>
    <row r="45" spans="1:11" x14ac:dyDescent="0.25">
      <c r="A45" s="13" t="s">
        <v>85</v>
      </c>
      <c r="B45" s="14" t="s">
        <v>86</v>
      </c>
      <c r="C45" s="15">
        <v>4436.9171700000006</v>
      </c>
      <c r="D45" s="15">
        <v>20.756969999999995</v>
      </c>
      <c r="E45" s="26">
        <v>4457.6741400000019</v>
      </c>
    </row>
    <row r="46" spans="1:11" s="12" customFormat="1" ht="12.75" customHeight="1" x14ac:dyDescent="0.25">
      <c r="A46" s="9" t="s">
        <v>87</v>
      </c>
      <c r="B46" s="10" t="s">
        <v>88</v>
      </c>
      <c r="C46" s="11">
        <v>239982.36710000018</v>
      </c>
      <c r="D46" s="11">
        <v>5644.7136000000019</v>
      </c>
      <c r="E46" s="11">
        <v>245627.08070000031</v>
      </c>
      <c r="G46" s="5"/>
      <c r="H46" s="5"/>
      <c r="I46" s="5"/>
      <c r="J46" s="5"/>
      <c r="K46" s="5"/>
    </row>
    <row r="47" spans="1:11" x14ac:dyDescent="0.25">
      <c r="A47" s="13" t="s">
        <v>89</v>
      </c>
      <c r="B47" s="14" t="s">
        <v>90</v>
      </c>
      <c r="C47" s="15">
        <v>86126.096470000135</v>
      </c>
      <c r="D47" s="15">
        <v>2899.6920000000059</v>
      </c>
      <c r="E47" s="26">
        <v>89025.788470000349</v>
      </c>
    </row>
    <row r="48" spans="1:11" x14ac:dyDescent="0.25">
      <c r="A48" s="13" t="s">
        <v>91</v>
      </c>
      <c r="B48" s="14" t="s">
        <v>92</v>
      </c>
      <c r="C48" s="15">
        <v>64679.468099999962</v>
      </c>
      <c r="D48" s="15">
        <v>1165.518179999998</v>
      </c>
      <c r="E48" s="26">
        <v>65844.986280000012</v>
      </c>
    </row>
    <row r="49" spans="1:11" x14ac:dyDescent="0.25">
      <c r="A49" s="13" t="s">
        <v>93</v>
      </c>
      <c r="B49" s="14" t="s">
        <v>94</v>
      </c>
      <c r="C49" s="15">
        <v>89176.802530000059</v>
      </c>
      <c r="D49" s="15">
        <v>1579.5034199999966</v>
      </c>
      <c r="E49" s="26">
        <v>90756.305949999965</v>
      </c>
    </row>
    <row r="50" spans="1:11" ht="25.5" x14ac:dyDescent="0.25">
      <c r="A50" s="9" t="s">
        <v>95</v>
      </c>
      <c r="B50" s="10" t="s">
        <v>96</v>
      </c>
      <c r="C50" s="11">
        <v>3305797.5789314052</v>
      </c>
      <c r="D50" s="11">
        <v>26067.713550000266</v>
      </c>
      <c r="E50" s="11">
        <v>3331865.2924814178</v>
      </c>
    </row>
    <row r="51" spans="1:11" ht="12.75" customHeight="1" x14ac:dyDescent="0.25">
      <c r="A51" s="13" t="s">
        <v>97</v>
      </c>
      <c r="B51" s="14" t="s">
        <v>98</v>
      </c>
      <c r="C51" s="15">
        <v>319518.36855999986</v>
      </c>
      <c r="D51" s="15">
        <v>571.75026999999943</v>
      </c>
      <c r="E51" s="26">
        <v>320090.11882999924</v>
      </c>
    </row>
    <row r="52" spans="1:11" s="12" customFormat="1" ht="12.75" customHeight="1" x14ac:dyDescent="0.25">
      <c r="A52" s="13" t="s">
        <v>99</v>
      </c>
      <c r="B52" s="14" t="s">
        <v>100</v>
      </c>
      <c r="C52" s="15">
        <v>1757233.5051114098</v>
      </c>
      <c r="D52" s="15">
        <v>10235.254920000069</v>
      </c>
      <c r="E52" s="26">
        <v>1767468.7600314182</v>
      </c>
      <c r="G52" s="5"/>
      <c r="H52" s="5"/>
      <c r="I52" s="5"/>
      <c r="J52" s="5"/>
      <c r="K52" s="5"/>
    </row>
    <row r="53" spans="1:11" x14ac:dyDescent="0.25">
      <c r="A53" s="13" t="s">
        <v>101</v>
      </c>
      <c r="B53" s="14" t="s">
        <v>102</v>
      </c>
      <c r="C53" s="15">
        <v>1229045.7052599951</v>
      </c>
      <c r="D53" s="15">
        <v>15260.708360000195</v>
      </c>
      <c r="E53" s="26">
        <v>1244306.4136200005</v>
      </c>
    </row>
    <row r="54" spans="1:11" x14ac:dyDescent="0.25">
      <c r="A54" s="9" t="s">
        <v>103</v>
      </c>
      <c r="B54" s="10" t="s">
        <v>104</v>
      </c>
      <c r="C54" s="11">
        <v>561672.91734000074</v>
      </c>
      <c r="D54" s="11">
        <v>7292.8152800000007</v>
      </c>
      <c r="E54" s="11">
        <v>568965.73261999956</v>
      </c>
    </row>
    <row r="55" spans="1:11" s="12" customFormat="1" ht="12.75" customHeight="1" x14ac:dyDescent="0.25">
      <c r="A55" s="13" t="s">
        <v>105</v>
      </c>
      <c r="B55" s="14" t="s">
        <v>106</v>
      </c>
      <c r="C55" s="15">
        <v>231353.35499000017</v>
      </c>
      <c r="D55" s="15">
        <v>4661.7338700000009</v>
      </c>
      <c r="E55" s="26">
        <v>236015.0888599999</v>
      </c>
      <c r="G55" s="5"/>
      <c r="H55" s="5"/>
      <c r="I55" s="5"/>
      <c r="J55" s="5"/>
      <c r="K55" s="5"/>
    </row>
    <row r="56" spans="1:11" x14ac:dyDescent="0.25">
      <c r="A56" s="13" t="s">
        <v>107</v>
      </c>
      <c r="B56" s="14" t="s">
        <v>108</v>
      </c>
      <c r="C56" s="15">
        <v>18549.458059999994</v>
      </c>
      <c r="D56" s="15">
        <v>20.944350000000007</v>
      </c>
      <c r="E56" s="26">
        <v>18570.402409999995</v>
      </c>
    </row>
    <row r="57" spans="1:11" x14ac:dyDescent="0.25">
      <c r="A57" s="13" t="s">
        <v>109</v>
      </c>
      <c r="B57" s="14" t="s">
        <v>110</v>
      </c>
      <c r="C57" s="15">
        <v>10437.067319999996</v>
      </c>
      <c r="D57" s="15">
        <v>75.136559999999989</v>
      </c>
      <c r="E57" s="26">
        <v>10512.203879999997</v>
      </c>
    </row>
    <row r="58" spans="1:11" s="12" customFormat="1" ht="12.75" customHeight="1" x14ac:dyDescent="0.25">
      <c r="A58" s="13" t="s">
        <v>111</v>
      </c>
      <c r="B58" s="14" t="s">
        <v>112</v>
      </c>
      <c r="C58" s="15">
        <v>248090.28944000058</v>
      </c>
      <c r="D58" s="15">
        <v>1639.0891099999967</v>
      </c>
      <c r="E58" s="26">
        <v>249729.37854999964</v>
      </c>
      <c r="G58" s="5"/>
      <c r="H58" s="5"/>
      <c r="I58" s="5"/>
      <c r="J58" s="5"/>
      <c r="K58" s="5"/>
    </row>
    <row r="59" spans="1:11" x14ac:dyDescent="0.25">
      <c r="A59" s="13" t="s">
        <v>113</v>
      </c>
      <c r="B59" s="14" t="s">
        <v>114</v>
      </c>
      <c r="C59" s="15">
        <v>53242.747529999986</v>
      </c>
      <c r="D59" s="15">
        <v>895.91139000000362</v>
      </c>
      <c r="E59" s="26">
        <v>54138.658920000009</v>
      </c>
    </row>
    <row r="60" spans="1:11" s="12" customFormat="1" ht="12.75" customHeight="1" x14ac:dyDescent="0.25">
      <c r="A60" s="9" t="s">
        <v>115</v>
      </c>
      <c r="B60" s="10" t="s">
        <v>116</v>
      </c>
      <c r="C60" s="11">
        <v>110248.37026000005</v>
      </c>
      <c r="D60" s="11">
        <v>834.10426999999845</v>
      </c>
      <c r="E60" s="11">
        <v>111082.47453000012</v>
      </c>
      <c r="G60" s="5"/>
      <c r="H60" s="5"/>
      <c r="I60" s="5"/>
      <c r="J60" s="5"/>
      <c r="K60" s="5"/>
    </row>
    <row r="61" spans="1:11" x14ac:dyDescent="0.25">
      <c r="A61" s="13" t="s">
        <v>117</v>
      </c>
      <c r="B61" s="14" t="s">
        <v>118</v>
      </c>
      <c r="C61" s="15">
        <v>19399.677180000028</v>
      </c>
      <c r="D61" s="15">
        <v>357.95190999999994</v>
      </c>
      <c r="E61" s="26">
        <v>19757.629090000009</v>
      </c>
    </row>
    <row r="62" spans="1:11" x14ac:dyDescent="0.25">
      <c r="A62" s="13" t="s">
        <v>119</v>
      </c>
      <c r="B62" s="14" t="s">
        <v>120</v>
      </c>
      <c r="C62" s="15">
        <v>90848.693080000026</v>
      </c>
      <c r="D62" s="15">
        <v>476.15235999999857</v>
      </c>
      <c r="E62" s="26">
        <v>91324.845440000106</v>
      </c>
    </row>
    <row r="63" spans="1:11" x14ac:dyDescent="0.25">
      <c r="A63" s="9" t="s">
        <v>121</v>
      </c>
      <c r="B63" s="10" t="s">
        <v>122</v>
      </c>
      <c r="C63" s="11">
        <v>606574.68245999923</v>
      </c>
      <c r="D63" s="11">
        <v>23570.882470000022</v>
      </c>
      <c r="E63" s="11">
        <v>630145.56493000034</v>
      </c>
    </row>
    <row r="64" spans="1:11" x14ac:dyDescent="0.25">
      <c r="A64" s="13" t="s">
        <v>123</v>
      </c>
      <c r="B64" s="14" t="s">
        <v>124</v>
      </c>
      <c r="C64" s="15">
        <v>19069.760770000001</v>
      </c>
      <c r="D64" s="15">
        <v>139.32509000000002</v>
      </c>
      <c r="E64" s="26">
        <v>19209.085859999981</v>
      </c>
    </row>
    <row r="65" spans="1:11" ht="25.5" x14ac:dyDescent="0.25">
      <c r="A65" s="13" t="s">
        <v>125</v>
      </c>
      <c r="B65" s="14" t="s">
        <v>126</v>
      </c>
      <c r="C65" s="15">
        <v>6807.6078899999957</v>
      </c>
      <c r="D65" s="15">
        <v>114.50426000000004</v>
      </c>
      <c r="E65" s="26">
        <v>6922.1121500000045</v>
      </c>
    </row>
    <row r="66" spans="1:11" s="12" customFormat="1" ht="15" customHeight="1" x14ac:dyDescent="0.25">
      <c r="A66" s="13" t="s">
        <v>127</v>
      </c>
      <c r="B66" s="14" t="s">
        <v>128</v>
      </c>
      <c r="C66" s="15">
        <v>25397.446079999994</v>
      </c>
      <c r="D66" s="15">
        <v>161.45903000000004</v>
      </c>
      <c r="E66" s="26">
        <v>25558.905110000007</v>
      </c>
      <c r="G66" s="5"/>
      <c r="H66" s="5"/>
      <c r="I66" s="5"/>
      <c r="J66" s="5"/>
      <c r="K66" s="5"/>
    </row>
    <row r="67" spans="1:11" x14ac:dyDescent="0.25">
      <c r="A67" s="13" t="s">
        <v>129</v>
      </c>
      <c r="B67" s="14" t="s">
        <v>130</v>
      </c>
      <c r="C67" s="15">
        <v>155205.27979999999</v>
      </c>
      <c r="D67" s="15">
        <v>18299.309540000027</v>
      </c>
      <c r="E67" s="26">
        <v>173504.5893399998</v>
      </c>
    </row>
    <row r="68" spans="1:11" x14ac:dyDescent="0.25">
      <c r="A68" s="13" t="s">
        <v>131</v>
      </c>
      <c r="B68" s="14" t="s">
        <v>132</v>
      </c>
      <c r="C68" s="15">
        <v>301280.00617999898</v>
      </c>
      <c r="D68" s="15">
        <v>643.49556999999731</v>
      </c>
      <c r="E68" s="26">
        <v>301923.50175000046</v>
      </c>
    </row>
    <row r="69" spans="1:11" s="12" customFormat="1" x14ac:dyDescent="0.25">
      <c r="A69" s="13" t="s">
        <v>133</v>
      </c>
      <c r="B69" s="14" t="s">
        <v>134</v>
      </c>
      <c r="C69" s="15">
        <v>98814.581740000212</v>
      </c>
      <c r="D69" s="15">
        <v>4212.7889799999948</v>
      </c>
      <c r="E69" s="26">
        <v>103027.37072000008</v>
      </c>
      <c r="G69" s="5"/>
      <c r="H69" s="5"/>
      <c r="I69" s="5"/>
      <c r="J69" s="5"/>
      <c r="K69" s="5"/>
    </row>
    <row r="70" spans="1:11" x14ac:dyDescent="0.25">
      <c r="A70" s="9" t="s">
        <v>135</v>
      </c>
      <c r="B70" s="10" t="s">
        <v>136</v>
      </c>
      <c r="C70" s="11">
        <v>246808.81405000007</v>
      </c>
      <c r="D70" s="11">
        <v>62448.531930000063</v>
      </c>
      <c r="E70" s="11">
        <v>309257.34598000033</v>
      </c>
    </row>
    <row r="71" spans="1:11" ht="25.5" x14ac:dyDescent="0.25">
      <c r="A71" s="13" t="s">
        <v>137</v>
      </c>
      <c r="B71" s="14" t="s">
        <v>138</v>
      </c>
      <c r="C71" s="15">
        <v>159911.38094000003</v>
      </c>
      <c r="D71" s="15">
        <v>59467.89093000006</v>
      </c>
      <c r="E71" s="26">
        <v>219379.27187000035</v>
      </c>
    </row>
    <row r="72" spans="1:11" s="12" customFormat="1" ht="12.75" customHeight="1" x14ac:dyDescent="0.25">
      <c r="A72" s="13" t="s">
        <v>139</v>
      </c>
      <c r="B72" s="14" t="s">
        <v>140</v>
      </c>
      <c r="C72" s="15">
        <v>39963.749889999985</v>
      </c>
      <c r="D72" s="15">
        <v>548.01508999999999</v>
      </c>
      <c r="E72" s="26">
        <v>40511.764980000007</v>
      </c>
      <c r="F72" s="16"/>
      <c r="G72" s="5"/>
      <c r="H72" s="5"/>
      <c r="I72" s="5"/>
      <c r="J72" s="5"/>
      <c r="K72" s="5"/>
    </row>
    <row r="73" spans="1:11" x14ac:dyDescent="0.25">
      <c r="A73" s="13" t="s">
        <v>141</v>
      </c>
      <c r="B73" s="14" t="s">
        <v>142</v>
      </c>
      <c r="C73" s="15">
        <v>46933.683220000072</v>
      </c>
      <c r="D73" s="15">
        <v>2432.625909999997</v>
      </c>
      <c r="E73" s="26">
        <v>49366.309129999994</v>
      </c>
    </row>
    <row r="74" spans="1:11" s="12" customFormat="1" ht="12.75" customHeight="1" x14ac:dyDescent="0.25">
      <c r="A74" s="9" t="s">
        <v>143</v>
      </c>
      <c r="B74" s="10" t="s">
        <v>144</v>
      </c>
      <c r="C74" s="11">
        <v>338751.19094000169</v>
      </c>
      <c r="D74" s="11">
        <v>15529.579350000109</v>
      </c>
      <c r="E74" s="11">
        <v>354280.77028999949</v>
      </c>
      <c r="G74" s="5"/>
      <c r="H74" s="5"/>
      <c r="I74" s="5"/>
      <c r="J74" s="5"/>
      <c r="K74" s="5"/>
    </row>
    <row r="75" spans="1:11" x14ac:dyDescent="0.25">
      <c r="A75" s="13" t="s">
        <v>145</v>
      </c>
      <c r="B75" s="14" t="s">
        <v>144</v>
      </c>
      <c r="C75" s="15">
        <v>338751.19094000169</v>
      </c>
      <c r="D75" s="15">
        <v>15529.579350000109</v>
      </c>
      <c r="E75" s="26">
        <v>354280.77028999949</v>
      </c>
    </row>
    <row r="76" spans="1:11" x14ac:dyDescent="0.25">
      <c r="A76" s="9" t="s">
        <v>146</v>
      </c>
      <c r="B76" s="10" t="s">
        <v>147</v>
      </c>
      <c r="C76" s="11">
        <v>421617.64296999987</v>
      </c>
      <c r="D76" s="11">
        <v>12064.706449999991</v>
      </c>
      <c r="E76" s="11">
        <v>433682.34941999981</v>
      </c>
    </row>
    <row r="77" spans="1:11" x14ac:dyDescent="0.25">
      <c r="A77" s="13" t="s">
        <v>148</v>
      </c>
      <c r="B77" s="14" t="s">
        <v>149</v>
      </c>
      <c r="C77" s="15">
        <v>116629.19398999972</v>
      </c>
      <c r="D77" s="15">
        <v>8416.2656899999947</v>
      </c>
      <c r="E77" s="26">
        <v>125045.45967999988</v>
      </c>
    </row>
    <row r="78" spans="1:11" x14ac:dyDescent="0.25">
      <c r="A78" s="13" t="s">
        <v>150</v>
      </c>
      <c r="B78" s="14" t="s">
        <v>151</v>
      </c>
      <c r="C78" s="15">
        <v>73638.656619999951</v>
      </c>
      <c r="D78" s="15">
        <v>1149.7200699999948</v>
      </c>
      <c r="E78" s="26">
        <v>74788.376689999975</v>
      </c>
    </row>
    <row r="79" spans="1:11" ht="12.75" customHeight="1" x14ac:dyDescent="0.25">
      <c r="A79" s="13" t="s">
        <v>152</v>
      </c>
      <c r="B79" s="14" t="s">
        <v>153</v>
      </c>
      <c r="C79" s="15">
        <v>89619.862040000022</v>
      </c>
      <c r="D79" s="15">
        <v>708.2445500000008</v>
      </c>
      <c r="E79" s="26">
        <v>90328.106589999894</v>
      </c>
    </row>
    <row r="80" spans="1:11" x14ac:dyDescent="0.25">
      <c r="A80" s="13" t="s">
        <v>154</v>
      </c>
      <c r="B80" s="14" t="s">
        <v>155</v>
      </c>
      <c r="C80" s="15">
        <v>24992.532450000006</v>
      </c>
      <c r="D80" s="15">
        <v>412.68168999999995</v>
      </c>
      <c r="E80" s="26">
        <v>25405.21414</v>
      </c>
    </row>
    <row r="81" spans="1:11" x14ac:dyDescent="0.25">
      <c r="A81" s="13" t="s">
        <v>156</v>
      </c>
      <c r="B81" s="14" t="s">
        <v>157</v>
      </c>
      <c r="C81" s="15">
        <v>68522.735000000204</v>
      </c>
      <c r="D81" s="15">
        <v>839.53314000000069</v>
      </c>
      <c r="E81" s="26">
        <v>69362.268139999971</v>
      </c>
    </row>
    <row r="82" spans="1:11" x14ac:dyDescent="0.25">
      <c r="A82" s="13" t="s">
        <v>158</v>
      </c>
      <c r="B82" s="14" t="s">
        <v>159</v>
      </c>
      <c r="C82" s="15">
        <v>43116.279089999975</v>
      </c>
      <c r="D82" s="15">
        <v>511.29649000000063</v>
      </c>
      <c r="E82" s="26">
        <v>43627.575580000026</v>
      </c>
    </row>
    <row r="83" spans="1:11" x14ac:dyDescent="0.25">
      <c r="A83" s="13" t="s">
        <v>160</v>
      </c>
      <c r="B83" s="14" t="s">
        <v>161</v>
      </c>
      <c r="C83" s="15">
        <v>5098.3837799999983</v>
      </c>
      <c r="D83" s="15">
        <v>26.964819999999989</v>
      </c>
      <c r="E83" s="26">
        <v>5125.3485999999994</v>
      </c>
    </row>
    <row r="84" spans="1:11" x14ac:dyDescent="0.25">
      <c r="A84" s="9" t="s">
        <v>162</v>
      </c>
      <c r="B84" s="10" t="s">
        <v>163</v>
      </c>
      <c r="C84" s="11">
        <v>279859.66029000015</v>
      </c>
      <c r="D84" s="11">
        <v>6271.8919200000073</v>
      </c>
      <c r="E84" s="11">
        <v>286131.55220999982</v>
      </c>
    </row>
    <row r="85" spans="1:11" x14ac:dyDescent="0.25">
      <c r="A85" s="13" t="s">
        <v>164</v>
      </c>
      <c r="B85" s="14" t="s">
        <v>165</v>
      </c>
      <c r="C85" s="15">
        <v>51891.253270000088</v>
      </c>
      <c r="D85" s="15">
        <v>1458.6472499999986</v>
      </c>
      <c r="E85" s="26">
        <v>53349.900519999916</v>
      </c>
    </row>
    <row r="86" spans="1:11" x14ac:dyDescent="0.25">
      <c r="A86" s="13" t="s">
        <v>166</v>
      </c>
      <c r="B86" s="14" t="s">
        <v>167</v>
      </c>
      <c r="C86" s="15">
        <v>51141.574090000031</v>
      </c>
      <c r="D86" s="15">
        <v>285.29827000000012</v>
      </c>
      <c r="E86" s="26">
        <v>51426.872360000001</v>
      </c>
    </row>
    <row r="87" spans="1:11" ht="12.75" customHeight="1" x14ac:dyDescent="0.25">
      <c r="A87" s="13" t="s">
        <v>168</v>
      </c>
      <c r="B87" s="14" t="s">
        <v>169</v>
      </c>
      <c r="C87" s="15">
        <v>6374.161030000002</v>
      </c>
      <c r="D87" s="15">
        <v>91.418360000000064</v>
      </c>
      <c r="E87" s="26">
        <v>6465.5793900000053</v>
      </c>
    </row>
    <row r="88" spans="1:11" s="12" customFormat="1" ht="12.75" customHeight="1" x14ac:dyDescent="0.25">
      <c r="A88" s="13" t="s">
        <v>170</v>
      </c>
      <c r="B88" s="14" t="s">
        <v>171</v>
      </c>
      <c r="C88" s="15">
        <v>67748.457020000031</v>
      </c>
      <c r="D88" s="15">
        <v>1883.0007300000004</v>
      </c>
      <c r="E88" s="26">
        <v>69631.457750000016</v>
      </c>
      <c r="G88" s="5"/>
      <c r="H88" s="5"/>
      <c r="I88" s="5"/>
      <c r="J88" s="5"/>
      <c r="K88" s="5"/>
    </row>
    <row r="89" spans="1:11" x14ac:dyDescent="0.25">
      <c r="A89" s="13" t="s">
        <v>172</v>
      </c>
      <c r="B89" s="14" t="s">
        <v>173</v>
      </c>
      <c r="C89" s="15">
        <v>57445.763279999956</v>
      </c>
      <c r="D89" s="15">
        <v>280.42335000000003</v>
      </c>
      <c r="E89" s="26">
        <v>57726.186629999887</v>
      </c>
    </row>
    <row r="90" spans="1:11" s="12" customFormat="1" ht="12.75" customHeight="1" x14ac:dyDescent="0.25">
      <c r="A90" s="13" t="s">
        <v>174</v>
      </c>
      <c r="B90" s="14" t="s">
        <v>175</v>
      </c>
      <c r="C90" s="15">
        <v>45258.451600000022</v>
      </c>
      <c r="D90" s="15">
        <v>2273.1039600000081</v>
      </c>
      <c r="E90" s="26">
        <v>47531.555559999979</v>
      </c>
      <c r="G90" s="5"/>
      <c r="H90" s="5"/>
      <c r="I90" s="5"/>
      <c r="J90" s="5"/>
      <c r="K90" s="5"/>
    </row>
    <row r="91" spans="1:11" ht="12.75" customHeight="1" x14ac:dyDescent="0.25">
      <c r="A91" s="9" t="s">
        <v>176</v>
      </c>
      <c r="B91" s="10" t="s">
        <v>177</v>
      </c>
      <c r="C91" s="11">
        <v>917564.3486599999</v>
      </c>
      <c r="D91" s="11">
        <v>48466.953740000041</v>
      </c>
      <c r="E91" s="11">
        <v>966031.30239999946</v>
      </c>
    </row>
    <row r="92" spans="1:11" x14ac:dyDescent="0.25">
      <c r="A92" s="13" t="s">
        <v>178</v>
      </c>
      <c r="B92" s="14" t="s">
        <v>177</v>
      </c>
      <c r="C92" s="15">
        <v>917564.3486599999</v>
      </c>
      <c r="D92" s="15">
        <v>48466.953740000041</v>
      </c>
      <c r="E92" s="26">
        <v>966031.30239999946</v>
      </c>
    </row>
    <row r="93" spans="1:11" s="12" customFormat="1" ht="12.75" customHeight="1" x14ac:dyDescent="0.25">
      <c r="A93" s="9" t="s">
        <v>179</v>
      </c>
      <c r="B93" s="10" t="s">
        <v>180</v>
      </c>
      <c r="C93" s="11">
        <v>211887.33128000019</v>
      </c>
      <c r="D93" s="11">
        <v>693.5359299999983</v>
      </c>
      <c r="E93" s="11">
        <v>212580.86721000008</v>
      </c>
      <c r="G93" s="5"/>
      <c r="H93" s="5"/>
      <c r="I93" s="5"/>
      <c r="J93" s="5"/>
      <c r="K93" s="5"/>
    </row>
    <row r="94" spans="1:11" x14ac:dyDescent="0.25">
      <c r="A94" s="13" t="s">
        <v>181</v>
      </c>
      <c r="B94" s="14" t="s">
        <v>180</v>
      </c>
      <c r="C94" s="15">
        <v>211887.33128000019</v>
      </c>
      <c r="D94" s="15">
        <v>693.5359299999983</v>
      </c>
      <c r="E94" s="26">
        <v>212580.86721000008</v>
      </c>
    </row>
    <row r="95" spans="1:11" s="12" customFormat="1" ht="12.75" customHeight="1" x14ac:dyDescent="0.25">
      <c r="A95" s="9" t="s">
        <v>182</v>
      </c>
      <c r="B95" s="10" t="s">
        <v>183</v>
      </c>
      <c r="C95" s="11">
        <v>542529.13497000025</v>
      </c>
      <c r="D95" s="11">
        <v>1072.3549399999995</v>
      </c>
      <c r="E95" s="11">
        <v>543601.48990999931</v>
      </c>
      <c r="G95" s="5"/>
      <c r="H95" s="5"/>
      <c r="I95" s="5"/>
      <c r="J95" s="5"/>
      <c r="K95" s="5"/>
    </row>
    <row r="96" spans="1:11" x14ac:dyDescent="0.25">
      <c r="A96" s="13" t="s">
        <v>184</v>
      </c>
      <c r="B96" s="14" t="s">
        <v>185</v>
      </c>
      <c r="C96" s="15">
        <v>493198.58172000025</v>
      </c>
      <c r="D96" s="15">
        <v>952.20310999999936</v>
      </c>
      <c r="E96" s="26">
        <v>494150.7848299992</v>
      </c>
    </row>
    <row r="97" spans="1:11" s="12" customFormat="1" ht="12.75" customHeight="1" x14ac:dyDescent="0.25">
      <c r="A97" s="13" t="s">
        <v>186</v>
      </c>
      <c r="B97" s="14" t="s">
        <v>187</v>
      </c>
      <c r="C97" s="15">
        <v>28824.461979999996</v>
      </c>
      <c r="D97" s="15">
        <v>52.157950000000007</v>
      </c>
      <c r="E97" s="26">
        <v>28876.619930000001</v>
      </c>
      <c r="G97" s="5"/>
      <c r="H97" s="5"/>
      <c r="I97" s="5"/>
      <c r="J97" s="5"/>
      <c r="K97" s="5"/>
    </row>
    <row r="98" spans="1:11" x14ac:dyDescent="0.25">
      <c r="A98" s="13" t="s">
        <v>188</v>
      </c>
      <c r="B98" s="14" t="s">
        <v>189</v>
      </c>
      <c r="C98" s="15">
        <v>20506.091270000012</v>
      </c>
      <c r="D98" s="15">
        <v>67.993880000000004</v>
      </c>
      <c r="E98" s="26">
        <v>20574.085150000006</v>
      </c>
    </row>
    <row r="99" spans="1:11" x14ac:dyDescent="0.25">
      <c r="A99" s="9" t="s">
        <v>190</v>
      </c>
      <c r="B99" s="10" t="s">
        <v>191</v>
      </c>
      <c r="C99" s="11">
        <v>113316.92429000007</v>
      </c>
      <c r="D99" s="11">
        <v>10935.429</v>
      </c>
      <c r="E99" s="11">
        <v>124252.35328999993</v>
      </c>
    </row>
    <row r="100" spans="1:11" x14ac:dyDescent="0.25">
      <c r="A100" s="13" t="s">
        <v>192</v>
      </c>
      <c r="B100" s="14" t="s">
        <v>193</v>
      </c>
      <c r="C100" s="15">
        <v>26533.190069999997</v>
      </c>
      <c r="D100" s="15">
        <v>215.22423999999944</v>
      </c>
      <c r="E100" s="26">
        <v>26748.41431</v>
      </c>
    </row>
    <row r="101" spans="1:11" s="12" customFormat="1" ht="12.75" customHeight="1" x14ac:dyDescent="0.25">
      <c r="A101" s="13" t="s">
        <v>194</v>
      </c>
      <c r="B101" s="14" t="s">
        <v>195</v>
      </c>
      <c r="C101" s="15">
        <v>13609.762780000003</v>
      </c>
      <c r="D101" s="15">
        <v>19.568750000000009</v>
      </c>
      <c r="E101" s="26">
        <v>13629.331530000003</v>
      </c>
      <c r="G101" s="5"/>
      <c r="H101" s="5"/>
      <c r="I101" s="5"/>
      <c r="J101" s="5"/>
      <c r="K101" s="5"/>
    </row>
    <row r="102" spans="1:11" x14ac:dyDescent="0.25">
      <c r="A102" s="13" t="s">
        <v>196</v>
      </c>
      <c r="B102" s="14" t="s">
        <v>197</v>
      </c>
      <c r="C102" s="15">
        <v>42022.906540000004</v>
      </c>
      <c r="D102" s="15">
        <v>10396.94644</v>
      </c>
      <c r="E102" s="26">
        <v>52419.852979999996</v>
      </c>
    </row>
    <row r="103" spans="1:11" x14ac:dyDescent="0.25">
      <c r="A103" s="13" t="s">
        <v>198</v>
      </c>
      <c r="B103" s="14" t="s">
        <v>199</v>
      </c>
      <c r="C103" s="15">
        <v>31151.064900000049</v>
      </c>
      <c r="D103" s="15">
        <v>303.68956999999978</v>
      </c>
      <c r="E103" s="26">
        <v>31454.754469999942</v>
      </c>
    </row>
    <row r="104" spans="1:11" x14ac:dyDescent="0.25">
      <c r="A104" s="9" t="s">
        <v>200</v>
      </c>
      <c r="B104" s="10" t="s">
        <v>201</v>
      </c>
      <c r="C104" s="11">
        <v>89915.13438000012</v>
      </c>
      <c r="D104" s="11">
        <v>2746.6131600000094</v>
      </c>
      <c r="E104" s="11">
        <v>92661.747540000259</v>
      </c>
    </row>
    <row r="105" spans="1:11" x14ac:dyDescent="0.25">
      <c r="A105" s="13" t="s">
        <v>202</v>
      </c>
      <c r="B105" s="14" t="s">
        <v>203</v>
      </c>
      <c r="C105" s="15">
        <v>50712.87347000013</v>
      </c>
      <c r="D105" s="15">
        <v>1111.0061299999986</v>
      </c>
      <c r="E105" s="26">
        <v>51823.879600000255</v>
      </c>
    </row>
    <row r="106" spans="1:11" ht="25.5" x14ac:dyDescent="0.25">
      <c r="A106" s="13" t="s">
        <v>204</v>
      </c>
      <c r="B106" s="14" t="s">
        <v>205</v>
      </c>
      <c r="C106" s="15">
        <v>8569.0654600000034</v>
      </c>
      <c r="D106" s="15">
        <v>32.723119999999945</v>
      </c>
      <c r="E106" s="26">
        <v>8601.7885799999985</v>
      </c>
    </row>
    <row r="107" spans="1:11" s="12" customFormat="1" ht="12.75" customHeight="1" x14ac:dyDescent="0.25">
      <c r="A107" s="13" t="s">
        <v>206</v>
      </c>
      <c r="B107" s="14" t="s">
        <v>207</v>
      </c>
      <c r="C107" s="15">
        <v>30633.195449999974</v>
      </c>
      <c r="D107" s="15">
        <v>1602.8839100000109</v>
      </c>
      <c r="E107" s="26">
        <v>32236.07936</v>
      </c>
      <c r="G107" s="5"/>
      <c r="H107" s="5"/>
      <c r="I107" s="5"/>
      <c r="J107" s="5"/>
      <c r="K107" s="5"/>
    </row>
    <row r="108" spans="1:11" ht="25.5" x14ac:dyDescent="0.25">
      <c r="A108" s="9" t="s">
        <v>208</v>
      </c>
      <c r="B108" s="10" t="s">
        <v>209</v>
      </c>
      <c r="C108" s="11">
        <v>190.37067999999999</v>
      </c>
      <c r="D108" s="11">
        <v>10.968919999999999</v>
      </c>
      <c r="E108" s="11">
        <v>201.33960000000005</v>
      </c>
    </row>
    <row r="109" spans="1:11" ht="25.5" x14ac:dyDescent="0.25">
      <c r="A109" s="13" t="s">
        <v>210</v>
      </c>
      <c r="B109" s="14" t="s">
        <v>211</v>
      </c>
      <c r="C109" s="15">
        <v>108.87756000000002</v>
      </c>
      <c r="D109" s="15">
        <v>5.258449999999999</v>
      </c>
      <c r="E109" s="26">
        <v>114.13601000000001</v>
      </c>
    </row>
    <row r="110" spans="1:11" ht="25.5" x14ac:dyDescent="0.25">
      <c r="A110" s="13" t="s">
        <v>212</v>
      </c>
      <c r="B110" s="14" t="s">
        <v>213</v>
      </c>
      <c r="C110" s="15">
        <v>81.493119999999976</v>
      </c>
      <c r="D110" s="15">
        <v>5.710469999999999</v>
      </c>
      <c r="E110" s="26">
        <v>87.203590000000005</v>
      </c>
    </row>
    <row r="111" spans="1:11" x14ac:dyDescent="0.25">
      <c r="A111" s="9" t="s">
        <v>214</v>
      </c>
      <c r="B111" s="10" t="s">
        <v>215</v>
      </c>
      <c r="C111" s="11">
        <v>491.46373000000006</v>
      </c>
      <c r="D111" s="11">
        <v>0.12232</v>
      </c>
      <c r="E111" s="11">
        <v>491.58605</v>
      </c>
    </row>
    <row r="112" spans="1:11" x14ac:dyDescent="0.25">
      <c r="A112" s="13" t="s">
        <v>216</v>
      </c>
      <c r="B112" s="14" t="s">
        <v>215</v>
      </c>
      <c r="C112" s="15">
        <v>491.46373000000006</v>
      </c>
      <c r="D112" s="15">
        <v>0.12232</v>
      </c>
      <c r="E112" s="26">
        <v>491.58605</v>
      </c>
    </row>
    <row r="113" spans="1:5" ht="26.25" customHeight="1" x14ac:dyDescent="0.25">
      <c r="A113" s="37" t="s">
        <v>1387</v>
      </c>
      <c r="B113" s="37"/>
      <c r="C113" s="37"/>
      <c r="D113" s="37"/>
      <c r="E113" s="37"/>
    </row>
    <row r="114" spans="1:5" ht="27" customHeight="1" x14ac:dyDescent="0.25">
      <c r="A114" s="38" t="s">
        <v>1386</v>
      </c>
      <c r="B114" s="38"/>
      <c r="C114" s="38"/>
      <c r="D114" s="38"/>
      <c r="E114" s="38"/>
    </row>
  </sheetData>
  <mergeCells count="9">
    <mergeCell ref="A114:E114"/>
    <mergeCell ref="A5:B5"/>
    <mergeCell ref="A113:E113"/>
    <mergeCell ref="A1:E1"/>
    <mergeCell ref="A3:A4"/>
    <mergeCell ref="B3:B4"/>
    <mergeCell ref="C3:C4"/>
    <mergeCell ref="D3:D4"/>
    <mergeCell ref="E3:E4"/>
  </mergeCells>
  <pageMargins left="0.23622047244094491" right="0.23622047244094491" top="0.74803149606299213" bottom="0.74803149606299213" header="0.31496062992125984" footer="0.31496062992125984"/>
  <pageSetup paperSize="9" scale="85" orientation="landscape" r:id="rId1"/>
  <headerFooter differentFirst="1">
    <oddFooter>&amp;C&amp;"Times New Roman,Regular"&amp;12&amp;P</oddFooter>
  </headerFooter>
  <rowBreaks count="1" manualBreakCount="1">
    <brk id="7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669F4-D416-49FC-B31E-D5844A765B54}">
  <dimension ref="A1:O595"/>
  <sheetViews>
    <sheetView showGridLines="0" zoomScaleNormal="100" workbookViewId="0">
      <pane xSplit="2" ySplit="4" topLeftCell="C5" activePane="bottomRight" state="frozen"/>
      <selection pane="topRight" activeCell="C1" sqref="C1"/>
      <selection pane="bottomLeft" activeCell="A5" sqref="A5"/>
      <selection pane="bottomRight" activeCell="A594" sqref="A594:E594"/>
    </sheetView>
  </sheetViews>
  <sheetFormatPr defaultRowHeight="12.75" x14ac:dyDescent="0.25"/>
  <cols>
    <col min="1" max="1" width="12" style="17" customWidth="1"/>
    <col min="2" max="2" width="58.42578125" style="5" customWidth="1"/>
    <col min="3" max="3" width="14.7109375" style="18" customWidth="1"/>
    <col min="4" max="4" width="12.85546875" style="18" customWidth="1"/>
    <col min="5" max="5" width="12.7109375" style="19" customWidth="1"/>
    <col min="6" max="6" width="9.140625" style="5"/>
    <col min="7" max="7" width="16.5703125" style="5" customWidth="1"/>
    <col min="8" max="16384" width="9.140625" style="5"/>
  </cols>
  <sheetData>
    <row r="1" spans="1:15" s="1" customFormat="1" ht="44.25" customHeight="1" x14ac:dyDescent="0.25">
      <c r="A1" s="29" t="s">
        <v>0</v>
      </c>
      <c r="B1" s="30"/>
      <c r="C1" s="30"/>
      <c r="D1" s="30"/>
      <c r="E1" s="30"/>
    </row>
    <row r="2" spans="1:15" s="1" customFormat="1" ht="12.75" customHeight="1" x14ac:dyDescent="0.25">
      <c r="A2" s="2"/>
      <c r="B2" s="3"/>
      <c r="C2" s="3"/>
      <c r="D2" s="3"/>
      <c r="E2" s="4" t="s">
        <v>1</v>
      </c>
    </row>
    <row r="3" spans="1:15" ht="25.5" customHeight="1" x14ac:dyDescent="0.25">
      <c r="A3" s="31" t="s">
        <v>217</v>
      </c>
      <c r="B3" s="33" t="s">
        <v>218</v>
      </c>
      <c r="C3" s="33" t="s">
        <v>4</v>
      </c>
      <c r="D3" s="33" t="s">
        <v>5</v>
      </c>
      <c r="E3" s="35" t="s">
        <v>6</v>
      </c>
    </row>
    <row r="4" spans="1:15" ht="45" customHeight="1" x14ac:dyDescent="0.25">
      <c r="A4" s="32"/>
      <c r="B4" s="34"/>
      <c r="C4" s="34"/>
      <c r="D4" s="34"/>
      <c r="E4" s="36"/>
    </row>
    <row r="5" spans="1:15" s="8" customFormat="1" ht="13.5" customHeight="1" x14ac:dyDescent="0.25">
      <c r="A5" s="27" t="s">
        <v>7</v>
      </c>
      <c r="B5" s="28"/>
      <c r="C5" s="7">
        <v>9764505.0706799924</v>
      </c>
      <c r="D5" s="7">
        <v>517608.55359000002</v>
      </c>
      <c r="E5" s="7">
        <v>10282113.624269992</v>
      </c>
    </row>
    <row r="6" spans="1:15" s="12" customFormat="1" ht="13.5" customHeight="1" x14ac:dyDescent="0.25">
      <c r="A6" s="20" t="s">
        <v>219</v>
      </c>
      <c r="B6" s="14" t="s">
        <v>220</v>
      </c>
      <c r="C6" s="15">
        <v>-28935.707040000045</v>
      </c>
      <c r="D6" s="15">
        <v>1235.363899999998</v>
      </c>
      <c r="E6" s="26">
        <v>-27700.343140000063</v>
      </c>
      <c r="O6" s="21"/>
    </row>
    <row r="7" spans="1:15" ht="13.5" customHeight="1" x14ac:dyDescent="0.25">
      <c r="A7" s="20" t="s">
        <v>221</v>
      </c>
      <c r="B7" s="14" t="s">
        <v>222</v>
      </c>
      <c r="C7" s="15">
        <v>2.2306800000000004</v>
      </c>
      <c r="D7" s="23">
        <v>4.1099999999999999E-3</v>
      </c>
      <c r="E7" s="26">
        <v>2.2347899999999998</v>
      </c>
      <c r="O7" s="21"/>
    </row>
    <row r="8" spans="1:15" ht="13.5" customHeight="1" x14ac:dyDescent="0.25">
      <c r="A8" s="20" t="s">
        <v>223</v>
      </c>
      <c r="B8" s="14" t="s">
        <v>224</v>
      </c>
      <c r="C8" s="15">
        <v>3084.0240900000003</v>
      </c>
      <c r="D8" s="15">
        <v>87.967429999999993</v>
      </c>
      <c r="E8" s="26">
        <v>3171.9915199999991</v>
      </c>
      <c r="O8" s="21"/>
    </row>
    <row r="9" spans="1:15" ht="13.5" customHeight="1" x14ac:dyDescent="0.25">
      <c r="A9" s="20" t="s">
        <v>225</v>
      </c>
      <c r="B9" s="14" t="s">
        <v>226</v>
      </c>
      <c r="C9" s="15">
        <v>7.9239999999999991E-2</v>
      </c>
      <c r="D9" s="15"/>
      <c r="E9" s="26">
        <v>7.9239999999999991E-2</v>
      </c>
      <c r="O9" s="21"/>
    </row>
    <row r="10" spans="1:15" s="12" customFormat="1" ht="12.75" customHeight="1" x14ac:dyDescent="0.25">
      <c r="A10" s="20" t="s">
        <v>227</v>
      </c>
      <c r="B10" s="14" t="s">
        <v>228</v>
      </c>
      <c r="C10" s="15">
        <v>434.60932000000003</v>
      </c>
      <c r="D10" s="15">
        <v>54.720680000000009</v>
      </c>
      <c r="E10" s="26">
        <v>489.32999999999981</v>
      </c>
      <c r="O10" s="21"/>
    </row>
    <row r="11" spans="1:15" x14ac:dyDescent="0.25">
      <c r="A11" s="20" t="s">
        <v>229</v>
      </c>
      <c r="B11" s="14" t="s">
        <v>230</v>
      </c>
      <c r="C11" s="15">
        <v>32.702040000000004</v>
      </c>
      <c r="D11" s="15">
        <v>1.9554299999999998</v>
      </c>
      <c r="E11" s="26">
        <v>34.657470000000004</v>
      </c>
      <c r="O11" s="21"/>
    </row>
    <row r="12" spans="1:15" x14ac:dyDescent="0.25">
      <c r="A12" s="20" t="s">
        <v>231</v>
      </c>
      <c r="B12" s="14" t="s">
        <v>232</v>
      </c>
      <c r="C12" s="15">
        <v>155.6989299999999</v>
      </c>
      <c r="D12" s="15">
        <v>38.774200000000015</v>
      </c>
      <c r="E12" s="26">
        <v>194.47312999999991</v>
      </c>
      <c r="O12" s="21"/>
    </row>
    <row r="13" spans="1:15" x14ac:dyDescent="0.25">
      <c r="A13" s="20" t="s">
        <v>233</v>
      </c>
      <c r="B13" s="14" t="s">
        <v>234</v>
      </c>
      <c r="C13" s="15">
        <v>234.02063999999996</v>
      </c>
      <c r="D13" s="15">
        <v>58.115659999999991</v>
      </c>
      <c r="E13" s="26">
        <v>292.13629999999984</v>
      </c>
      <c r="O13" s="21"/>
    </row>
    <row r="14" spans="1:15" s="12" customFormat="1" ht="12.75" customHeight="1" x14ac:dyDescent="0.25">
      <c r="A14" s="20" t="s">
        <v>235</v>
      </c>
      <c r="B14" s="14" t="s">
        <v>236</v>
      </c>
      <c r="C14" s="15">
        <v>-32.924309999999998</v>
      </c>
      <c r="D14" s="15">
        <v>0.93734000000000017</v>
      </c>
      <c r="E14" s="26">
        <v>-31.986969999999999</v>
      </c>
      <c r="O14" s="21"/>
    </row>
    <row r="15" spans="1:15" x14ac:dyDescent="0.25">
      <c r="A15" s="20" t="s">
        <v>237</v>
      </c>
      <c r="B15" s="14" t="s">
        <v>238</v>
      </c>
      <c r="C15" s="15">
        <v>55.189989999999995</v>
      </c>
      <c r="D15" s="15">
        <v>0.10012</v>
      </c>
      <c r="E15" s="26">
        <v>55.290109999999999</v>
      </c>
      <c r="O15" s="21"/>
    </row>
    <row r="16" spans="1:15" x14ac:dyDescent="0.25">
      <c r="A16" s="20" t="s">
        <v>239</v>
      </c>
      <c r="B16" s="14" t="s">
        <v>240</v>
      </c>
      <c r="C16" s="15">
        <v>119.50376000000001</v>
      </c>
      <c r="D16" s="15">
        <v>6.6974000000000009</v>
      </c>
      <c r="E16" s="26">
        <v>126.20116</v>
      </c>
      <c r="O16" s="21"/>
    </row>
    <row r="17" spans="1:15" s="12" customFormat="1" ht="12.75" customHeight="1" x14ac:dyDescent="0.25">
      <c r="A17" s="20" t="s">
        <v>241</v>
      </c>
      <c r="B17" s="14" t="s">
        <v>242</v>
      </c>
      <c r="C17" s="15">
        <v>113.16825000000009</v>
      </c>
      <c r="D17" s="15">
        <v>63.189689999999992</v>
      </c>
      <c r="E17" s="26">
        <v>176.35793999999976</v>
      </c>
      <c r="O17" s="21"/>
    </row>
    <row r="18" spans="1:15" x14ac:dyDescent="0.25">
      <c r="A18" s="20" t="s">
        <v>243</v>
      </c>
      <c r="B18" s="14" t="s">
        <v>244</v>
      </c>
      <c r="C18" s="15">
        <v>716.51154000000031</v>
      </c>
      <c r="D18" s="15">
        <v>6.5662300000000009</v>
      </c>
      <c r="E18" s="26">
        <v>723.0777700000001</v>
      </c>
      <c r="O18" s="21"/>
    </row>
    <row r="19" spans="1:15" x14ac:dyDescent="0.25">
      <c r="A19" s="20" t="s">
        <v>245</v>
      </c>
      <c r="B19" s="14" t="s">
        <v>246</v>
      </c>
      <c r="C19" s="15">
        <v>10968.269520000005</v>
      </c>
      <c r="D19" s="15">
        <v>209.16160000000039</v>
      </c>
      <c r="E19" s="26">
        <v>11177.431119999997</v>
      </c>
      <c r="O19" s="21"/>
    </row>
    <row r="20" spans="1:15" x14ac:dyDescent="0.25">
      <c r="A20" s="20" t="s">
        <v>247</v>
      </c>
      <c r="B20" s="14" t="s">
        <v>248</v>
      </c>
      <c r="C20" s="15">
        <v>158.0486600000001</v>
      </c>
      <c r="D20" s="15">
        <v>86.502520000000004</v>
      </c>
      <c r="E20" s="26">
        <v>244.55118000000007</v>
      </c>
      <c r="O20" s="21"/>
    </row>
    <row r="21" spans="1:15" x14ac:dyDescent="0.25">
      <c r="A21" s="20" t="s">
        <v>249</v>
      </c>
      <c r="B21" s="14" t="s">
        <v>250</v>
      </c>
      <c r="C21" s="15">
        <v>230.75124999999997</v>
      </c>
      <c r="D21" s="15">
        <v>19.63074000000001</v>
      </c>
      <c r="E21" s="26">
        <v>250.38199000000012</v>
      </c>
      <c r="O21" s="21"/>
    </row>
    <row r="22" spans="1:15" x14ac:dyDescent="0.25">
      <c r="A22" s="20" t="s">
        <v>251</v>
      </c>
      <c r="B22" s="14" t="s">
        <v>252</v>
      </c>
      <c r="C22" s="15">
        <v>101.57104000000001</v>
      </c>
      <c r="D22" s="15">
        <v>0.24255999999999997</v>
      </c>
      <c r="E22" s="26">
        <v>101.81359999999999</v>
      </c>
      <c r="O22" s="21"/>
    </row>
    <row r="23" spans="1:15" x14ac:dyDescent="0.25">
      <c r="A23" s="20" t="s">
        <v>253</v>
      </c>
      <c r="B23" s="14" t="s">
        <v>254</v>
      </c>
      <c r="C23" s="15">
        <v>180.03889999999996</v>
      </c>
      <c r="D23" s="15">
        <v>14.368830000000001</v>
      </c>
      <c r="E23" s="26">
        <v>194.4077299999999</v>
      </c>
      <c r="O23" s="21"/>
    </row>
    <row r="24" spans="1:15" s="12" customFormat="1" ht="12.75" customHeight="1" x14ac:dyDescent="0.25">
      <c r="A24" s="20" t="s">
        <v>255</v>
      </c>
      <c r="B24" s="14" t="s">
        <v>256</v>
      </c>
      <c r="C24" s="15">
        <v>6159.3602999999976</v>
      </c>
      <c r="D24" s="15">
        <v>34.139769999999999</v>
      </c>
      <c r="E24" s="26">
        <v>6193.5000699999982</v>
      </c>
      <c r="O24" s="21"/>
    </row>
    <row r="25" spans="1:15" x14ac:dyDescent="0.25">
      <c r="A25" s="20" t="s">
        <v>257</v>
      </c>
      <c r="B25" s="14" t="s">
        <v>258</v>
      </c>
      <c r="C25" s="15">
        <v>13557.724390000001</v>
      </c>
      <c r="D25" s="15">
        <v>17.332930000000005</v>
      </c>
      <c r="E25" s="26">
        <v>13575.057319999996</v>
      </c>
      <c r="O25" s="21"/>
    </row>
    <row r="26" spans="1:15" x14ac:dyDescent="0.25">
      <c r="A26" s="20" t="s">
        <v>259</v>
      </c>
      <c r="B26" s="14" t="s">
        <v>260</v>
      </c>
      <c r="C26" s="15">
        <v>762.98606000000029</v>
      </c>
      <c r="D26" s="15">
        <v>127.21163999999999</v>
      </c>
      <c r="E26" s="26">
        <v>890.19770000000051</v>
      </c>
      <c r="O26" s="21"/>
    </row>
    <row r="27" spans="1:15" s="12" customFormat="1" ht="12.75" customHeight="1" x14ac:dyDescent="0.25">
      <c r="A27" s="20" t="s">
        <v>261</v>
      </c>
      <c r="B27" s="14" t="s">
        <v>262</v>
      </c>
      <c r="C27" s="15">
        <v>4893.2756799999997</v>
      </c>
      <c r="D27" s="15">
        <v>1364.7281099999998</v>
      </c>
      <c r="E27" s="26">
        <v>6258.0037899999961</v>
      </c>
      <c r="O27" s="21"/>
    </row>
    <row r="28" spans="1:15" x14ac:dyDescent="0.25">
      <c r="A28" s="20" t="s">
        <v>263</v>
      </c>
      <c r="B28" s="14" t="s">
        <v>264</v>
      </c>
      <c r="C28" s="15">
        <v>7914.7749199999962</v>
      </c>
      <c r="D28" s="15">
        <v>54.929549999999992</v>
      </c>
      <c r="E28" s="26">
        <v>7969.7044700000024</v>
      </c>
      <c r="O28" s="21"/>
    </row>
    <row r="29" spans="1:15" x14ac:dyDescent="0.25">
      <c r="A29" s="20" t="s">
        <v>265</v>
      </c>
      <c r="B29" s="14" t="s">
        <v>266</v>
      </c>
      <c r="C29" s="15">
        <v>710.24158000000068</v>
      </c>
      <c r="D29" s="15">
        <v>16.855120000000003</v>
      </c>
      <c r="E29" s="26">
        <v>727.09670000000017</v>
      </c>
      <c r="O29" s="21"/>
    </row>
    <row r="30" spans="1:15" x14ac:dyDescent="0.25">
      <c r="A30" s="20" t="s">
        <v>267</v>
      </c>
      <c r="B30" s="14" t="s">
        <v>268</v>
      </c>
      <c r="C30" s="15">
        <v>278.53520000000003</v>
      </c>
      <c r="D30" s="15">
        <v>8.2799999999999958</v>
      </c>
      <c r="E30" s="26">
        <v>286.81520000000006</v>
      </c>
      <c r="O30" s="21"/>
    </row>
    <row r="31" spans="1:15" s="12" customFormat="1" ht="12.75" customHeight="1" x14ac:dyDescent="0.25">
      <c r="A31" s="20" t="s">
        <v>269</v>
      </c>
      <c r="B31" s="14" t="s">
        <v>270</v>
      </c>
      <c r="C31" s="15">
        <v>-14.97518</v>
      </c>
      <c r="D31" s="15">
        <v>0.93161000000000005</v>
      </c>
      <c r="E31" s="26">
        <v>-14.043569999999999</v>
      </c>
      <c r="O31" s="21"/>
    </row>
    <row r="32" spans="1:15" x14ac:dyDescent="0.25">
      <c r="A32" s="20" t="s">
        <v>271</v>
      </c>
      <c r="B32" s="14" t="s">
        <v>272</v>
      </c>
      <c r="C32" s="15">
        <v>483.36718000000008</v>
      </c>
      <c r="D32" s="15">
        <v>76.173190000000048</v>
      </c>
      <c r="E32" s="26">
        <v>559.54036999999983</v>
      </c>
      <c r="O32" s="21"/>
    </row>
    <row r="33" spans="1:15" x14ac:dyDescent="0.25">
      <c r="A33" s="20" t="s">
        <v>273</v>
      </c>
      <c r="B33" s="14" t="s">
        <v>274</v>
      </c>
      <c r="C33" s="15">
        <v>36747.083109999963</v>
      </c>
      <c r="D33" s="15">
        <v>74457.355939999979</v>
      </c>
      <c r="E33" s="26">
        <v>111204.43905</v>
      </c>
      <c r="O33" s="21"/>
    </row>
    <row r="34" spans="1:15" x14ac:dyDescent="0.25">
      <c r="A34" s="20" t="s">
        <v>275</v>
      </c>
      <c r="B34" s="14" t="s">
        <v>276</v>
      </c>
      <c r="C34" s="15">
        <v>25400.085450000031</v>
      </c>
      <c r="D34" s="15">
        <v>951.30411999999865</v>
      </c>
      <c r="E34" s="26">
        <v>26351.389570000021</v>
      </c>
      <c r="O34" s="21"/>
    </row>
    <row r="35" spans="1:15" x14ac:dyDescent="0.25">
      <c r="A35" s="20" t="s">
        <v>277</v>
      </c>
      <c r="B35" s="14" t="s">
        <v>278</v>
      </c>
      <c r="C35" s="15">
        <v>52.730279999999993</v>
      </c>
      <c r="D35" s="15">
        <v>1.2646999999999999</v>
      </c>
      <c r="E35" s="26">
        <v>53.994979999999991</v>
      </c>
      <c r="O35" s="21"/>
    </row>
    <row r="36" spans="1:15" x14ac:dyDescent="0.25">
      <c r="A36" s="20" t="s">
        <v>279</v>
      </c>
      <c r="B36" s="14" t="s">
        <v>280</v>
      </c>
      <c r="C36" s="15">
        <v>4703.7783800000007</v>
      </c>
      <c r="D36" s="15">
        <v>61.58778999999997</v>
      </c>
      <c r="E36" s="26">
        <v>4765.3661700000039</v>
      </c>
      <c r="O36" s="21"/>
    </row>
    <row r="37" spans="1:15" s="12" customFormat="1" ht="12.75" customHeight="1" x14ac:dyDescent="0.25">
      <c r="A37" s="20" t="s">
        <v>281</v>
      </c>
      <c r="B37" s="14" t="s">
        <v>282</v>
      </c>
      <c r="C37" s="15">
        <v>10251.959420000003</v>
      </c>
      <c r="D37" s="15">
        <v>203.75842</v>
      </c>
      <c r="E37" s="26">
        <v>10455.717839999998</v>
      </c>
      <c r="O37" s="21"/>
    </row>
    <row r="38" spans="1:15" x14ac:dyDescent="0.25">
      <c r="A38" s="20" t="s">
        <v>283</v>
      </c>
      <c r="B38" s="14" t="s">
        <v>284</v>
      </c>
      <c r="C38" s="15">
        <v>-103.50738</v>
      </c>
      <c r="D38" s="15">
        <v>7.2601100000000001</v>
      </c>
      <c r="E38" s="26">
        <v>-96.247269999999986</v>
      </c>
      <c r="O38" s="21"/>
    </row>
    <row r="39" spans="1:15" s="12" customFormat="1" ht="12.75" customHeight="1" x14ac:dyDescent="0.25">
      <c r="A39" s="20" t="s">
        <v>285</v>
      </c>
      <c r="B39" s="14" t="s">
        <v>286</v>
      </c>
      <c r="C39" s="15">
        <v>60.310810000000089</v>
      </c>
      <c r="D39" s="15">
        <v>9.5030000000000003E-2</v>
      </c>
      <c r="E39" s="26">
        <v>60.405840000000104</v>
      </c>
      <c r="O39" s="21"/>
    </row>
    <row r="40" spans="1:15" s="12" customFormat="1" ht="12.75" customHeight="1" x14ac:dyDescent="0.25">
      <c r="A40" s="20" t="s">
        <v>287</v>
      </c>
      <c r="B40" s="14" t="s">
        <v>288</v>
      </c>
      <c r="C40" s="15">
        <v>964.50022999999976</v>
      </c>
      <c r="D40" s="15">
        <v>21.500989999999998</v>
      </c>
      <c r="E40" s="26">
        <v>986.00122000000033</v>
      </c>
      <c r="O40" s="21"/>
    </row>
    <row r="41" spans="1:15" x14ac:dyDescent="0.25">
      <c r="A41" s="20" t="s">
        <v>289</v>
      </c>
      <c r="B41" s="14" t="s">
        <v>290</v>
      </c>
      <c r="C41" s="15">
        <v>-8.0760500000000004</v>
      </c>
      <c r="D41" s="15">
        <v>8.6529999999999996E-2</v>
      </c>
      <c r="E41" s="26">
        <v>-7.9895200000000006</v>
      </c>
      <c r="O41" s="21"/>
    </row>
    <row r="42" spans="1:15" ht="25.5" x14ac:dyDescent="0.25">
      <c r="A42" s="20" t="s">
        <v>291</v>
      </c>
      <c r="B42" s="14" t="s">
        <v>292</v>
      </c>
      <c r="C42" s="15">
        <v>2125.4121600000003</v>
      </c>
      <c r="D42" s="15">
        <v>8.5697300000000016</v>
      </c>
      <c r="E42" s="26">
        <v>2133.98189</v>
      </c>
      <c r="O42" s="21"/>
    </row>
    <row r="43" spans="1:15" x14ac:dyDescent="0.25">
      <c r="A43" s="20" t="s">
        <v>293</v>
      </c>
      <c r="B43" s="14" t="s">
        <v>294</v>
      </c>
      <c r="C43" s="15">
        <v>10377.427159999994</v>
      </c>
      <c r="D43" s="15">
        <v>247.94648999999998</v>
      </c>
      <c r="E43" s="26">
        <v>10625.373649999994</v>
      </c>
      <c r="O43" s="21"/>
    </row>
    <row r="44" spans="1:15" s="12" customFormat="1" ht="12.75" customHeight="1" x14ac:dyDescent="0.25">
      <c r="A44" s="20" t="s">
        <v>295</v>
      </c>
      <c r="B44" s="14" t="s">
        <v>296</v>
      </c>
      <c r="C44" s="15">
        <v>4.9970000000000001E-2</v>
      </c>
      <c r="D44" s="15">
        <v>1.7999999999999999E-2</v>
      </c>
      <c r="E44" s="26">
        <v>6.7970000000000003E-2</v>
      </c>
      <c r="O44" s="21"/>
    </row>
    <row r="45" spans="1:15" x14ac:dyDescent="0.25">
      <c r="A45" s="20" t="s">
        <v>297</v>
      </c>
      <c r="B45" s="14" t="s">
        <v>298</v>
      </c>
      <c r="C45" s="15">
        <v>10720.360050000001</v>
      </c>
      <c r="D45" s="15">
        <v>140.79703999999998</v>
      </c>
      <c r="E45" s="26">
        <v>10861.157090000004</v>
      </c>
      <c r="O45" s="21"/>
    </row>
    <row r="46" spans="1:15" x14ac:dyDescent="0.25">
      <c r="A46" s="20" t="s">
        <v>299</v>
      </c>
      <c r="B46" s="14" t="s">
        <v>300</v>
      </c>
      <c r="C46" s="15">
        <v>287.90039000000002</v>
      </c>
      <c r="D46" s="15">
        <v>0.25363000000000002</v>
      </c>
      <c r="E46" s="26">
        <v>288.15402</v>
      </c>
      <c r="O46" s="21"/>
    </row>
    <row r="47" spans="1:15" x14ac:dyDescent="0.25">
      <c r="A47" s="20" t="s">
        <v>301</v>
      </c>
      <c r="B47" s="14" t="s">
        <v>302</v>
      </c>
      <c r="C47" s="15">
        <v>368.85658000000001</v>
      </c>
      <c r="D47" s="15">
        <v>2.6289800000000003</v>
      </c>
      <c r="E47" s="26">
        <v>371.48556000000002</v>
      </c>
      <c r="O47" s="21"/>
    </row>
    <row r="48" spans="1:15" x14ac:dyDescent="0.25">
      <c r="A48" s="20" t="s">
        <v>303</v>
      </c>
      <c r="B48" s="14" t="s">
        <v>304</v>
      </c>
      <c r="C48" s="15">
        <v>178.12394</v>
      </c>
      <c r="D48" s="15">
        <v>0.99805999999999995</v>
      </c>
      <c r="E48" s="26">
        <v>179.12200000000001</v>
      </c>
      <c r="O48" s="21"/>
    </row>
    <row r="49" spans="1:15" x14ac:dyDescent="0.25">
      <c r="A49" s="20" t="s">
        <v>305</v>
      </c>
      <c r="B49" s="14" t="s">
        <v>306</v>
      </c>
      <c r="C49" s="15">
        <v>15059.804490000002</v>
      </c>
      <c r="D49" s="15">
        <v>64.549870000000013</v>
      </c>
      <c r="E49" s="26">
        <v>15124.354360000003</v>
      </c>
      <c r="O49" s="21"/>
    </row>
    <row r="50" spans="1:15" s="12" customFormat="1" ht="12.75" customHeight="1" x14ac:dyDescent="0.25">
      <c r="A50" s="20" t="s">
        <v>307</v>
      </c>
      <c r="B50" s="14" t="s">
        <v>308</v>
      </c>
      <c r="C50" s="15">
        <v>103.75128000000009</v>
      </c>
      <c r="D50" s="15">
        <v>2.3290099999999998</v>
      </c>
      <c r="E50" s="26">
        <v>106.0802900000001</v>
      </c>
      <c r="O50" s="21"/>
    </row>
    <row r="51" spans="1:15" x14ac:dyDescent="0.25">
      <c r="A51" s="20" t="s">
        <v>309</v>
      </c>
      <c r="B51" s="14" t="s">
        <v>310</v>
      </c>
      <c r="C51" s="15">
        <v>24256.384330000008</v>
      </c>
      <c r="D51" s="15">
        <v>39.230159999999998</v>
      </c>
      <c r="E51" s="26">
        <v>24295.61449</v>
      </c>
      <c r="O51" s="21"/>
    </row>
    <row r="52" spans="1:15" x14ac:dyDescent="0.25">
      <c r="A52" s="20" t="s">
        <v>311</v>
      </c>
      <c r="B52" s="14" t="s">
        <v>312</v>
      </c>
      <c r="C52" s="15">
        <v>7987.1567399999949</v>
      </c>
      <c r="D52" s="15">
        <v>102.17346999999997</v>
      </c>
      <c r="E52" s="26">
        <v>8089.3302100000001</v>
      </c>
      <c r="O52" s="21"/>
    </row>
    <row r="53" spans="1:15" s="12" customFormat="1" ht="12.75" customHeight="1" x14ac:dyDescent="0.25">
      <c r="A53" s="20" t="s">
        <v>313</v>
      </c>
      <c r="B53" s="14" t="s">
        <v>314</v>
      </c>
      <c r="C53" s="15">
        <v>1.76217</v>
      </c>
      <c r="D53" s="15">
        <v>1.3600000000000001E-2</v>
      </c>
      <c r="E53" s="26">
        <v>1.7757700000000001</v>
      </c>
      <c r="O53" s="21"/>
    </row>
    <row r="54" spans="1:15" x14ac:dyDescent="0.25">
      <c r="A54" s="20" t="s">
        <v>315</v>
      </c>
      <c r="B54" s="14" t="s">
        <v>316</v>
      </c>
      <c r="C54" s="15">
        <v>-9.7082600000000756</v>
      </c>
      <c r="D54" s="15">
        <v>1.4290799999999999</v>
      </c>
      <c r="E54" s="26">
        <v>-8.2791800000000499</v>
      </c>
      <c r="O54" s="21"/>
    </row>
    <row r="55" spans="1:15" x14ac:dyDescent="0.25">
      <c r="A55" s="20" t="s">
        <v>317</v>
      </c>
      <c r="B55" s="14" t="s">
        <v>318</v>
      </c>
      <c r="C55" s="15">
        <v>9954.3608799999965</v>
      </c>
      <c r="D55" s="15">
        <v>13.642210000000006</v>
      </c>
      <c r="E55" s="26">
        <v>9968.003090000002</v>
      </c>
      <c r="O55" s="21"/>
    </row>
    <row r="56" spans="1:15" s="12" customFormat="1" ht="12.75" customHeight="1" x14ac:dyDescent="0.25">
      <c r="A56" s="20" t="s">
        <v>319</v>
      </c>
      <c r="B56" s="14" t="s">
        <v>320</v>
      </c>
      <c r="C56" s="15">
        <v>394.49571000000009</v>
      </c>
      <c r="D56" s="15">
        <v>17.221019999999999</v>
      </c>
      <c r="E56" s="26">
        <v>411.7167300000001</v>
      </c>
      <c r="O56" s="21"/>
    </row>
    <row r="57" spans="1:15" s="12" customFormat="1" ht="12.75" customHeight="1" x14ac:dyDescent="0.25">
      <c r="A57" s="20" t="s">
        <v>321</v>
      </c>
      <c r="B57" s="14" t="s">
        <v>322</v>
      </c>
      <c r="C57" s="15">
        <v>16931.035200000006</v>
      </c>
      <c r="D57" s="15">
        <v>45.874909999999993</v>
      </c>
      <c r="E57" s="26">
        <v>16976.910110000008</v>
      </c>
      <c r="O57" s="21"/>
    </row>
    <row r="58" spans="1:15" x14ac:dyDescent="0.25">
      <c r="A58" s="20" t="s">
        <v>323</v>
      </c>
      <c r="B58" s="14" t="s">
        <v>324</v>
      </c>
      <c r="C58" s="15">
        <v>1030.43487</v>
      </c>
      <c r="D58" s="15">
        <v>3.0081499999999997</v>
      </c>
      <c r="E58" s="26">
        <v>1033.4430199999999</v>
      </c>
      <c r="O58" s="21"/>
    </row>
    <row r="59" spans="1:15" x14ac:dyDescent="0.25">
      <c r="A59" s="20" t="s">
        <v>325</v>
      </c>
      <c r="B59" s="14" t="s">
        <v>326</v>
      </c>
      <c r="C59" s="15">
        <v>9236.0168200000007</v>
      </c>
      <c r="D59" s="15">
        <v>55.877739999999989</v>
      </c>
      <c r="E59" s="26">
        <v>9291.8945599999988</v>
      </c>
      <c r="O59" s="21"/>
    </row>
    <row r="60" spans="1:15" x14ac:dyDescent="0.25">
      <c r="A60" s="20" t="s">
        <v>327</v>
      </c>
      <c r="B60" s="14" t="s">
        <v>328</v>
      </c>
      <c r="C60" s="15">
        <v>185.65976999999998</v>
      </c>
      <c r="D60" s="15">
        <v>1.1259000000000001</v>
      </c>
      <c r="E60" s="26">
        <v>186.78567000000001</v>
      </c>
      <c r="O60" s="21"/>
    </row>
    <row r="61" spans="1:15" x14ac:dyDescent="0.25">
      <c r="A61" s="20" t="s">
        <v>329</v>
      </c>
      <c r="B61" s="14" t="s">
        <v>330</v>
      </c>
      <c r="C61" s="15">
        <v>26297.38041000002</v>
      </c>
      <c r="D61" s="15">
        <v>54.417599999999979</v>
      </c>
      <c r="E61" s="26">
        <v>26351.798009999988</v>
      </c>
      <c r="O61" s="21"/>
    </row>
    <row r="62" spans="1:15" s="12" customFormat="1" ht="15" customHeight="1" x14ac:dyDescent="0.25">
      <c r="A62" s="20" t="s">
        <v>331</v>
      </c>
      <c r="B62" s="14" t="s">
        <v>332</v>
      </c>
      <c r="C62" s="15">
        <v>3458.0457199999992</v>
      </c>
      <c r="D62" s="15">
        <v>16.020739999999996</v>
      </c>
      <c r="E62" s="26">
        <v>3474.0664599999996</v>
      </c>
      <c r="O62" s="21"/>
    </row>
    <row r="63" spans="1:15" x14ac:dyDescent="0.25">
      <c r="A63" s="20" t="s">
        <v>333</v>
      </c>
      <c r="B63" s="14" t="s">
        <v>334</v>
      </c>
      <c r="C63" s="15">
        <v>-2.3817300000000001</v>
      </c>
      <c r="D63" s="15">
        <v>0.15291000000000002</v>
      </c>
      <c r="E63" s="26">
        <v>-2.2288199999999998</v>
      </c>
      <c r="O63" s="21"/>
    </row>
    <row r="64" spans="1:15" x14ac:dyDescent="0.25">
      <c r="A64" s="20" t="s">
        <v>335</v>
      </c>
      <c r="B64" s="14" t="s">
        <v>336</v>
      </c>
      <c r="C64" s="15">
        <v>-22.425090000000001</v>
      </c>
      <c r="D64" s="15">
        <v>0.13336000000000001</v>
      </c>
      <c r="E64" s="26">
        <v>-22.291730000000001</v>
      </c>
      <c r="O64" s="21"/>
    </row>
    <row r="65" spans="1:15" s="12" customFormat="1" ht="25.5" x14ac:dyDescent="0.25">
      <c r="A65" s="20" t="s">
        <v>337</v>
      </c>
      <c r="B65" s="14" t="s">
        <v>338</v>
      </c>
      <c r="C65" s="15">
        <v>18643.413109999998</v>
      </c>
      <c r="D65" s="15">
        <v>12.070220000000001</v>
      </c>
      <c r="E65" s="26">
        <v>18655.483329999999</v>
      </c>
      <c r="O65" s="21"/>
    </row>
    <row r="66" spans="1:15" x14ac:dyDescent="0.25">
      <c r="A66" s="20" t="s">
        <v>339</v>
      </c>
      <c r="B66" s="14" t="s">
        <v>340</v>
      </c>
      <c r="C66" s="15">
        <v>3174.0943999999995</v>
      </c>
      <c r="D66" s="15">
        <v>3.1916899999999999</v>
      </c>
      <c r="E66" s="26">
        <v>3177.2860900000005</v>
      </c>
      <c r="O66" s="21"/>
    </row>
    <row r="67" spans="1:15" x14ac:dyDescent="0.25">
      <c r="A67" s="20" t="s">
        <v>341</v>
      </c>
      <c r="B67" s="14" t="s">
        <v>342</v>
      </c>
      <c r="C67" s="15">
        <v>1220.7388899999999</v>
      </c>
      <c r="D67" s="15">
        <v>2.6579100000000002</v>
      </c>
      <c r="E67" s="26">
        <v>1223.3968</v>
      </c>
      <c r="O67" s="21"/>
    </row>
    <row r="68" spans="1:15" s="12" customFormat="1" ht="12.75" customHeight="1" x14ac:dyDescent="0.25">
      <c r="A68" s="20" t="s">
        <v>343</v>
      </c>
      <c r="B68" s="14" t="s">
        <v>344</v>
      </c>
      <c r="C68" s="15">
        <v>3142.9245600000008</v>
      </c>
      <c r="D68" s="15">
        <v>9.6932400000000012</v>
      </c>
      <c r="E68" s="26">
        <v>3152.6178000000009</v>
      </c>
      <c r="O68" s="21"/>
    </row>
    <row r="69" spans="1:15" x14ac:dyDescent="0.25">
      <c r="A69" s="20" t="s">
        <v>345</v>
      </c>
      <c r="B69" s="14" t="s">
        <v>346</v>
      </c>
      <c r="C69" s="15">
        <v>615.6344600000001</v>
      </c>
      <c r="D69" s="15">
        <v>8.3286700000000007</v>
      </c>
      <c r="E69" s="26">
        <v>623.96313000000009</v>
      </c>
      <c r="O69" s="21"/>
    </row>
    <row r="70" spans="1:15" s="12" customFormat="1" ht="12.75" customHeight="1" x14ac:dyDescent="0.25">
      <c r="A70" s="20" t="s">
        <v>347</v>
      </c>
      <c r="B70" s="14" t="s">
        <v>348</v>
      </c>
      <c r="C70" s="15">
        <v>1828.1622500000003</v>
      </c>
      <c r="D70" s="15">
        <v>17.297869999999996</v>
      </c>
      <c r="E70" s="26">
        <v>1845.46012</v>
      </c>
      <c r="O70" s="21"/>
    </row>
    <row r="71" spans="1:15" x14ac:dyDescent="0.25">
      <c r="A71" s="20" t="s">
        <v>349</v>
      </c>
      <c r="B71" s="14" t="s">
        <v>350</v>
      </c>
      <c r="C71" s="15">
        <v>11333.21283</v>
      </c>
      <c r="D71" s="15">
        <v>50.181410000000014</v>
      </c>
      <c r="E71" s="26">
        <v>11383.394239999996</v>
      </c>
      <c r="O71" s="21"/>
    </row>
    <row r="72" spans="1:15" x14ac:dyDescent="0.25">
      <c r="A72" s="20" t="s">
        <v>351</v>
      </c>
      <c r="B72" s="14" t="s">
        <v>352</v>
      </c>
      <c r="C72" s="15">
        <v>138.98025000000004</v>
      </c>
      <c r="D72" s="15">
        <v>4.2985299999999995</v>
      </c>
      <c r="E72" s="26">
        <v>143.2787799999999</v>
      </c>
      <c r="O72" s="21"/>
    </row>
    <row r="73" spans="1:15" x14ac:dyDescent="0.25">
      <c r="A73" s="20" t="s">
        <v>353</v>
      </c>
      <c r="B73" s="14" t="s">
        <v>354</v>
      </c>
      <c r="C73" s="15">
        <v>92000.747260000222</v>
      </c>
      <c r="D73" s="15">
        <v>14.238829999999998</v>
      </c>
      <c r="E73" s="26">
        <v>92014.98609000021</v>
      </c>
      <c r="O73" s="21"/>
    </row>
    <row r="74" spans="1:15" x14ac:dyDescent="0.25">
      <c r="A74" s="20" t="s">
        <v>355</v>
      </c>
      <c r="B74" s="14" t="s">
        <v>356</v>
      </c>
      <c r="C74" s="15">
        <v>48.354879999999994</v>
      </c>
      <c r="D74" s="15">
        <v>0.18067</v>
      </c>
      <c r="E74" s="26">
        <v>48.535550000000001</v>
      </c>
      <c r="O74" s="21"/>
    </row>
    <row r="75" spans="1:15" x14ac:dyDescent="0.25">
      <c r="A75" s="20" t="s">
        <v>357</v>
      </c>
      <c r="B75" s="14" t="s">
        <v>358</v>
      </c>
      <c r="C75" s="15">
        <v>723.80093999999974</v>
      </c>
      <c r="D75" s="15">
        <v>2.0938100000000004</v>
      </c>
      <c r="E75" s="26">
        <v>725.89475000000016</v>
      </c>
      <c r="O75" s="21"/>
    </row>
    <row r="76" spans="1:15" x14ac:dyDescent="0.25">
      <c r="A76" s="20" t="s">
        <v>359</v>
      </c>
      <c r="B76" s="14" t="s">
        <v>360</v>
      </c>
      <c r="C76" s="15">
        <v>10.356159999999999</v>
      </c>
      <c r="D76" s="15">
        <v>9.8070000000000004E-2</v>
      </c>
      <c r="E76" s="26">
        <v>10.454230000000001</v>
      </c>
      <c r="O76" s="21"/>
    </row>
    <row r="77" spans="1:15" x14ac:dyDescent="0.25">
      <c r="A77" s="20" t="s">
        <v>361</v>
      </c>
      <c r="B77" s="14" t="s">
        <v>362</v>
      </c>
      <c r="C77" s="15">
        <v>50784.027430000016</v>
      </c>
      <c r="D77" s="15">
        <v>65.589019999999991</v>
      </c>
      <c r="E77" s="26">
        <v>50849.616449999987</v>
      </c>
      <c r="O77" s="21"/>
    </row>
    <row r="78" spans="1:15" x14ac:dyDescent="0.25">
      <c r="A78" s="20" t="s">
        <v>363</v>
      </c>
      <c r="B78" s="14" t="s">
        <v>364</v>
      </c>
      <c r="C78" s="15">
        <v>162.62733</v>
      </c>
      <c r="D78" s="15">
        <v>1.0116799999999999</v>
      </c>
      <c r="E78" s="26">
        <v>163.63901000000001</v>
      </c>
      <c r="O78" s="21"/>
    </row>
    <row r="79" spans="1:15" ht="25.5" x14ac:dyDescent="0.25">
      <c r="A79" s="20" t="s">
        <v>365</v>
      </c>
      <c r="B79" s="14" t="s">
        <v>366</v>
      </c>
      <c r="C79" s="15">
        <v>34226.400919999993</v>
      </c>
      <c r="D79" s="15">
        <v>16.203359999999996</v>
      </c>
      <c r="E79" s="26">
        <v>34242.604280000007</v>
      </c>
      <c r="O79" s="21"/>
    </row>
    <row r="80" spans="1:15" x14ac:dyDescent="0.25">
      <c r="A80" s="20" t="s">
        <v>367</v>
      </c>
      <c r="B80" s="14" t="s">
        <v>31</v>
      </c>
      <c r="C80" s="15">
        <v>-23.762449999999998</v>
      </c>
      <c r="D80" s="15">
        <v>0.22810999999999998</v>
      </c>
      <c r="E80" s="26">
        <v>-23.534340000000004</v>
      </c>
      <c r="O80" s="21"/>
    </row>
    <row r="81" spans="1:15" x14ac:dyDescent="0.25">
      <c r="A81" s="20" t="s">
        <v>368</v>
      </c>
      <c r="B81" s="14" t="s">
        <v>369</v>
      </c>
      <c r="C81" s="15">
        <v>46.9862099999999</v>
      </c>
      <c r="D81" s="15">
        <v>0.20443</v>
      </c>
      <c r="E81" s="26">
        <v>47.190640000000002</v>
      </c>
      <c r="O81" s="21"/>
    </row>
    <row r="82" spans="1:15" x14ac:dyDescent="0.25">
      <c r="A82" s="20" t="s">
        <v>370</v>
      </c>
      <c r="B82" s="14" t="s">
        <v>371</v>
      </c>
      <c r="C82" s="15">
        <v>151.25377999999998</v>
      </c>
      <c r="D82" s="15">
        <v>0.72602000000000011</v>
      </c>
      <c r="E82" s="26">
        <v>151.97979999999995</v>
      </c>
      <c r="O82" s="21"/>
    </row>
    <row r="83" spans="1:15" ht="12.75" customHeight="1" x14ac:dyDescent="0.25">
      <c r="A83" s="20" t="s">
        <v>372</v>
      </c>
      <c r="B83" s="14" t="s">
        <v>373</v>
      </c>
      <c r="C83" s="15">
        <v>330.56208000000026</v>
      </c>
      <c r="D83" s="15">
        <v>3.5130500000000002</v>
      </c>
      <c r="E83" s="26">
        <v>334.07513000000006</v>
      </c>
      <c r="O83" s="21"/>
    </row>
    <row r="84" spans="1:15" s="12" customFormat="1" ht="12.75" customHeight="1" x14ac:dyDescent="0.25">
      <c r="A84" s="20" t="s">
        <v>374</v>
      </c>
      <c r="B84" s="14" t="s">
        <v>375</v>
      </c>
      <c r="C84" s="15">
        <v>2912.2101300000004</v>
      </c>
      <c r="D84" s="15">
        <v>32.01388</v>
      </c>
      <c r="E84" s="26">
        <v>2944.2240099999999</v>
      </c>
      <c r="O84" s="21"/>
    </row>
    <row r="85" spans="1:15" x14ac:dyDescent="0.25">
      <c r="A85" s="20" t="s">
        <v>376</v>
      </c>
      <c r="B85" s="14" t="s">
        <v>377</v>
      </c>
      <c r="C85" s="15">
        <v>7101.0573600000034</v>
      </c>
      <c r="D85" s="15">
        <v>12.212669999999992</v>
      </c>
      <c r="E85" s="26">
        <v>7113.2700300000042</v>
      </c>
      <c r="O85" s="21"/>
    </row>
    <row r="86" spans="1:15" s="12" customFormat="1" ht="12.75" customHeight="1" x14ac:dyDescent="0.25">
      <c r="A86" s="20" t="s">
        <v>378</v>
      </c>
      <c r="B86" s="14" t="s">
        <v>379</v>
      </c>
      <c r="C86" s="15">
        <v>112.86581</v>
      </c>
      <c r="D86" s="15">
        <v>1.9396500000000001</v>
      </c>
      <c r="E86" s="26">
        <v>114.80546</v>
      </c>
      <c r="O86" s="21"/>
    </row>
    <row r="87" spans="1:15" ht="12.75" customHeight="1" x14ac:dyDescent="0.25">
      <c r="A87" s="20" t="s">
        <v>380</v>
      </c>
      <c r="B87" s="14" t="s">
        <v>381</v>
      </c>
      <c r="C87" s="15">
        <v>1588.4964800000002</v>
      </c>
      <c r="D87" s="15">
        <v>2.9912299999999998</v>
      </c>
      <c r="E87" s="26">
        <v>1591.4877100000001</v>
      </c>
      <c r="O87" s="21"/>
    </row>
    <row r="88" spans="1:15" x14ac:dyDescent="0.25">
      <c r="A88" s="20" t="s">
        <v>382</v>
      </c>
      <c r="B88" s="14" t="s">
        <v>383</v>
      </c>
      <c r="C88" s="15">
        <v>105.88839999999999</v>
      </c>
      <c r="D88" s="15">
        <v>0.24264000000000002</v>
      </c>
      <c r="E88" s="26">
        <v>106.13104000000001</v>
      </c>
      <c r="O88" s="21"/>
    </row>
    <row r="89" spans="1:15" s="12" customFormat="1" ht="12.75" customHeight="1" x14ac:dyDescent="0.25">
      <c r="A89" s="20" t="s">
        <v>384</v>
      </c>
      <c r="B89" s="14" t="s">
        <v>385</v>
      </c>
      <c r="C89" s="15">
        <v>428.67982999999998</v>
      </c>
      <c r="D89" s="15">
        <v>0.47631000000000001</v>
      </c>
      <c r="E89" s="26">
        <v>429.15613999999999</v>
      </c>
      <c r="O89" s="21"/>
    </row>
    <row r="90" spans="1:15" x14ac:dyDescent="0.25">
      <c r="A90" s="20" t="s">
        <v>386</v>
      </c>
      <c r="B90" s="14" t="s">
        <v>387</v>
      </c>
      <c r="C90" s="15">
        <v>531.3904100000002</v>
      </c>
      <c r="D90" s="15">
        <v>15.468499999999999</v>
      </c>
      <c r="E90" s="26">
        <v>546.85890999999992</v>
      </c>
      <c r="O90" s="21"/>
    </row>
    <row r="91" spans="1:15" s="12" customFormat="1" ht="12.75" customHeight="1" x14ac:dyDescent="0.25">
      <c r="A91" s="20" t="s">
        <v>388</v>
      </c>
      <c r="B91" s="14" t="s">
        <v>389</v>
      </c>
      <c r="C91" s="15">
        <v>30.9619</v>
      </c>
      <c r="D91" s="15">
        <v>0.25097000000000003</v>
      </c>
      <c r="E91" s="26">
        <v>31.212869999999999</v>
      </c>
      <c r="O91" s="21"/>
    </row>
    <row r="92" spans="1:15" x14ac:dyDescent="0.25">
      <c r="A92" s="20" t="s">
        <v>390</v>
      </c>
      <c r="B92" s="14" t="s">
        <v>391</v>
      </c>
      <c r="C92" s="15">
        <v>6044.8572000000004</v>
      </c>
      <c r="D92" s="15">
        <v>6.7045699999999995</v>
      </c>
      <c r="E92" s="26">
        <v>6051.5617700000003</v>
      </c>
      <c r="O92" s="21"/>
    </row>
    <row r="93" spans="1:15" s="12" customFormat="1" ht="12.75" customHeight="1" x14ac:dyDescent="0.25">
      <c r="A93" s="20" t="s">
        <v>392</v>
      </c>
      <c r="B93" s="14" t="s">
        <v>393</v>
      </c>
      <c r="C93" s="15">
        <v>7254.5441600000013</v>
      </c>
      <c r="D93" s="15">
        <v>18.59582</v>
      </c>
      <c r="E93" s="26">
        <v>7273.139979999999</v>
      </c>
      <c r="O93" s="21"/>
    </row>
    <row r="94" spans="1:15" x14ac:dyDescent="0.25">
      <c r="A94" s="20" t="s">
        <v>394</v>
      </c>
      <c r="B94" s="14" t="s">
        <v>395</v>
      </c>
      <c r="C94" s="15">
        <v>4427.4240999999965</v>
      </c>
      <c r="D94" s="15">
        <v>19.867450000000005</v>
      </c>
      <c r="E94" s="26">
        <v>4447.2915500000008</v>
      </c>
      <c r="O94" s="21"/>
    </row>
    <row r="95" spans="1:15" x14ac:dyDescent="0.25">
      <c r="A95" s="20" t="s">
        <v>396</v>
      </c>
      <c r="B95" s="14" t="s">
        <v>397</v>
      </c>
      <c r="C95" s="15">
        <v>3061.474250000002</v>
      </c>
      <c r="D95" s="15">
        <v>32.884479999999982</v>
      </c>
      <c r="E95" s="26">
        <v>3094.3587300000031</v>
      </c>
      <c r="O95" s="21"/>
    </row>
    <row r="96" spans="1:15" x14ac:dyDescent="0.25">
      <c r="A96" s="20" t="s">
        <v>398</v>
      </c>
      <c r="B96" s="14" t="s">
        <v>399</v>
      </c>
      <c r="C96" s="15">
        <v>14.137070000000001</v>
      </c>
      <c r="D96" s="15">
        <v>0.25163999999999997</v>
      </c>
      <c r="E96" s="26">
        <v>14.388710000000001</v>
      </c>
      <c r="O96" s="21"/>
    </row>
    <row r="97" spans="1:15" s="12" customFormat="1" ht="12.75" customHeight="1" x14ac:dyDescent="0.25">
      <c r="A97" s="20" t="s">
        <v>400</v>
      </c>
      <c r="B97" s="14" t="s">
        <v>401</v>
      </c>
      <c r="C97" s="15">
        <v>1379.9836799999998</v>
      </c>
      <c r="D97" s="15">
        <v>1.75644</v>
      </c>
      <c r="E97" s="26">
        <v>1381.7401200000002</v>
      </c>
      <c r="O97" s="21"/>
    </row>
    <row r="98" spans="1:15" x14ac:dyDescent="0.25">
      <c r="A98" s="20" t="s">
        <v>402</v>
      </c>
      <c r="B98" s="14" t="s">
        <v>403</v>
      </c>
      <c r="C98" s="15">
        <v>2431.4756299999999</v>
      </c>
      <c r="D98" s="15">
        <v>6.5041199999999986</v>
      </c>
      <c r="E98" s="26">
        <v>2437.97975</v>
      </c>
      <c r="O98" s="21"/>
    </row>
    <row r="99" spans="1:15" x14ac:dyDescent="0.25">
      <c r="A99" s="20" t="s">
        <v>404</v>
      </c>
      <c r="B99" s="14" t="s">
        <v>405</v>
      </c>
      <c r="C99" s="15">
        <v>19.680570000000021</v>
      </c>
      <c r="D99" s="15">
        <v>3.5479999999999998E-2</v>
      </c>
      <c r="E99" s="26">
        <v>19.716050000000021</v>
      </c>
      <c r="O99" s="21"/>
    </row>
    <row r="100" spans="1:15" ht="25.5" x14ac:dyDescent="0.25">
      <c r="A100" s="20" t="s">
        <v>406</v>
      </c>
      <c r="B100" s="14" t="s">
        <v>407</v>
      </c>
      <c r="C100" s="15">
        <v>311.97278999999997</v>
      </c>
      <c r="D100" s="15">
        <v>1.6293699999999998</v>
      </c>
      <c r="E100" s="26">
        <v>313.60216000000003</v>
      </c>
      <c r="O100" s="21"/>
    </row>
    <row r="101" spans="1:15" x14ac:dyDescent="0.25">
      <c r="A101" s="20" t="s">
        <v>408</v>
      </c>
      <c r="B101" s="14" t="s">
        <v>409</v>
      </c>
      <c r="C101" s="15">
        <v>453.12509</v>
      </c>
      <c r="D101" s="15">
        <v>0.85424999999999984</v>
      </c>
      <c r="E101" s="26">
        <v>453.97934000000004</v>
      </c>
      <c r="O101" s="21"/>
    </row>
    <row r="102" spans="1:15" x14ac:dyDescent="0.25">
      <c r="A102" s="20" t="s">
        <v>410</v>
      </c>
      <c r="B102" s="14" t="s">
        <v>411</v>
      </c>
      <c r="C102" s="15">
        <v>40504.292150000052</v>
      </c>
      <c r="D102" s="15">
        <v>301.67699999999962</v>
      </c>
      <c r="E102" s="26">
        <v>40805.969149999968</v>
      </c>
      <c r="O102" s="21"/>
    </row>
    <row r="103" spans="1:15" s="12" customFormat="1" ht="12.75" customHeight="1" x14ac:dyDescent="0.25">
      <c r="A103" s="20" t="s">
        <v>412</v>
      </c>
      <c r="B103" s="14" t="s">
        <v>413</v>
      </c>
      <c r="C103" s="15">
        <v>31495.067739999984</v>
      </c>
      <c r="D103" s="15">
        <v>81.537250000000014</v>
      </c>
      <c r="E103" s="26">
        <v>31576.604989999996</v>
      </c>
      <c r="O103" s="21"/>
    </row>
    <row r="104" spans="1:15" x14ac:dyDescent="0.25">
      <c r="A104" s="20" t="s">
        <v>414</v>
      </c>
      <c r="B104" s="14" t="s">
        <v>415</v>
      </c>
      <c r="C104" s="15">
        <v>428.46200999999991</v>
      </c>
      <c r="D104" s="15">
        <v>0.30097999999999997</v>
      </c>
      <c r="E104" s="26">
        <v>428.76299</v>
      </c>
      <c r="O104" s="21"/>
    </row>
    <row r="105" spans="1:15" x14ac:dyDescent="0.25">
      <c r="A105" s="20" t="s">
        <v>416</v>
      </c>
      <c r="B105" s="14" t="s">
        <v>417</v>
      </c>
      <c r="C105" s="15">
        <v>14053.573669999994</v>
      </c>
      <c r="D105" s="15">
        <v>105.60543000000015</v>
      </c>
      <c r="E105" s="26">
        <v>14159.17909999999</v>
      </c>
      <c r="O105" s="21"/>
    </row>
    <row r="106" spans="1:15" x14ac:dyDescent="0.25">
      <c r="A106" s="20" t="s">
        <v>418</v>
      </c>
      <c r="B106" s="14" t="s">
        <v>419</v>
      </c>
      <c r="C106" s="15">
        <v>11497.104529999988</v>
      </c>
      <c r="D106" s="15">
        <v>59.400539999999985</v>
      </c>
      <c r="E106" s="26">
        <v>11556.505069999992</v>
      </c>
      <c r="O106" s="21"/>
    </row>
    <row r="107" spans="1:15" ht="25.5" x14ac:dyDescent="0.25">
      <c r="A107" s="20" t="s">
        <v>420</v>
      </c>
      <c r="B107" s="14" t="s">
        <v>421</v>
      </c>
      <c r="C107" s="15">
        <v>3994.4945999999982</v>
      </c>
      <c r="D107" s="15">
        <v>100.37614000000005</v>
      </c>
      <c r="E107" s="26">
        <v>4094.8707399999998</v>
      </c>
      <c r="O107" s="21"/>
    </row>
    <row r="108" spans="1:15" x14ac:dyDescent="0.25">
      <c r="A108" s="20" t="s">
        <v>422</v>
      </c>
      <c r="B108" s="14" t="s">
        <v>423</v>
      </c>
      <c r="C108" s="15">
        <v>311.14598000000001</v>
      </c>
      <c r="D108" s="15">
        <v>3.49207</v>
      </c>
      <c r="E108" s="26">
        <v>314.63804999999996</v>
      </c>
      <c r="O108" s="21"/>
    </row>
    <row r="109" spans="1:15" s="12" customFormat="1" ht="12.75" customHeight="1" x14ac:dyDescent="0.25">
      <c r="A109" s="20" t="s">
        <v>424</v>
      </c>
      <c r="B109" s="14" t="s">
        <v>425</v>
      </c>
      <c r="C109" s="15">
        <v>11372.912390000001</v>
      </c>
      <c r="D109" s="15">
        <v>7.3299799999999999</v>
      </c>
      <c r="E109" s="26">
        <v>11380.24237</v>
      </c>
      <c r="O109" s="21"/>
    </row>
    <row r="110" spans="1:15" x14ac:dyDescent="0.25">
      <c r="A110" s="20" t="s">
        <v>426</v>
      </c>
      <c r="B110" s="14" t="s">
        <v>427</v>
      </c>
      <c r="C110" s="15">
        <v>158.54489999999998</v>
      </c>
      <c r="D110" s="15">
        <v>0.21447999999999998</v>
      </c>
      <c r="E110" s="26">
        <v>158.75937999999996</v>
      </c>
      <c r="O110" s="21"/>
    </row>
    <row r="111" spans="1:15" s="12" customFormat="1" ht="12.75" customHeight="1" x14ac:dyDescent="0.25">
      <c r="A111" s="20" t="s">
        <v>428</v>
      </c>
      <c r="B111" s="14" t="s">
        <v>429</v>
      </c>
      <c r="C111" s="15">
        <v>-156.90097</v>
      </c>
      <c r="D111" s="15">
        <v>0.49554000000000009</v>
      </c>
      <c r="E111" s="26">
        <v>-156.40543</v>
      </c>
      <c r="O111" s="21"/>
    </row>
    <row r="112" spans="1:15" x14ac:dyDescent="0.25">
      <c r="A112" s="20" t="s">
        <v>430</v>
      </c>
      <c r="B112" s="14" t="s">
        <v>431</v>
      </c>
      <c r="C112" s="15">
        <v>2.2570799999999998</v>
      </c>
      <c r="D112" s="15"/>
      <c r="E112" s="26">
        <v>2.2570799999999998</v>
      </c>
      <c r="O112" s="21"/>
    </row>
    <row r="113" spans="1:15" x14ac:dyDescent="0.25">
      <c r="A113" s="20" t="s">
        <v>432</v>
      </c>
      <c r="B113" s="14" t="s">
        <v>433</v>
      </c>
      <c r="C113" s="15">
        <v>4821.1853300000002</v>
      </c>
      <c r="D113" s="15">
        <v>31.02199000000001</v>
      </c>
      <c r="E113" s="26">
        <v>4852.2073200000004</v>
      </c>
      <c r="O113" s="21"/>
    </row>
    <row r="114" spans="1:15" s="12" customFormat="1" ht="12.75" customHeight="1" x14ac:dyDescent="0.25">
      <c r="A114" s="20" t="s">
        <v>434</v>
      </c>
      <c r="B114" s="14" t="s">
        <v>435</v>
      </c>
      <c r="C114" s="15">
        <v>2169.4946999999997</v>
      </c>
      <c r="D114" s="15">
        <v>1.3111499999999998</v>
      </c>
      <c r="E114" s="26">
        <v>2170.8058499999997</v>
      </c>
      <c r="O114" s="21"/>
    </row>
    <row r="115" spans="1:15" x14ac:dyDescent="0.25">
      <c r="A115" s="20" t="s">
        <v>436</v>
      </c>
      <c r="B115" s="14" t="s">
        <v>437</v>
      </c>
      <c r="C115" s="15">
        <v>10925.095790000005</v>
      </c>
      <c r="D115" s="15">
        <v>26.824819999999988</v>
      </c>
      <c r="E115" s="26">
        <v>10951.920609999996</v>
      </c>
      <c r="O115" s="21"/>
    </row>
    <row r="116" spans="1:15" x14ac:dyDescent="0.25">
      <c r="A116" s="20" t="s">
        <v>438</v>
      </c>
      <c r="B116" s="14" t="s">
        <v>439</v>
      </c>
      <c r="C116" s="15">
        <v>1463.75614</v>
      </c>
      <c r="D116" s="15">
        <v>1.7591400000000001</v>
      </c>
      <c r="E116" s="26">
        <v>1465.5152800000001</v>
      </c>
      <c r="O116" s="21"/>
    </row>
    <row r="117" spans="1:15" x14ac:dyDescent="0.25">
      <c r="A117" s="20" t="s">
        <v>440</v>
      </c>
      <c r="B117" s="14" t="s">
        <v>441</v>
      </c>
      <c r="C117" s="15">
        <v>1291.5364399999999</v>
      </c>
      <c r="D117" s="15">
        <v>1.8026200000000003</v>
      </c>
      <c r="E117" s="26">
        <v>1293.33906</v>
      </c>
      <c r="O117" s="21"/>
    </row>
    <row r="118" spans="1:15" s="12" customFormat="1" ht="12.75" customHeight="1" x14ac:dyDescent="0.25">
      <c r="A118" s="20" t="s">
        <v>442</v>
      </c>
      <c r="B118" s="14" t="s">
        <v>443</v>
      </c>
      <c r="C118" s="15">
        <v>112.16877000000001</v>
      </c>
      <c r="D118" s="15">
        <v>4.2229999999999997E-2</v>
      </c>
      <c r="E118" s="26">
        <v>112.211</v>
      </c>
      <c r="O118" s="21"/>
    </row>
    <row r="119" spans="1:15" x14ac:dyDescent="0.25">
      <c r="A119" s="20" t="s">
        <v>444</v>
      </c>
      <c r="B119" s="14" t="s">
        <v>445</v>
      </c>
      <c r="C119" s="15">
        <v>8.9726599999999994</v>
      </c>
      <c r="D119" s="15">
        <v>0.39762999999999998</v>
      </c>
      <c r="E119" s="26">
        <v>9.3702900000000007</v>
      </c>
      <c r="O119" s="21"/>
    </row>
    <row r="120" spans="1:15" ht="13.5" customHeight="1" x14ac:dyDescent="0.25">
      <c r="A120" s="20" t="s">
        <v>446</v>
      </c>
      <c r="B120" s="14" t="s">
        <v>447</v>
      </c>
      <c r="C120" s="15">
        <v>-185.20498000000001</v>
      </c>
      <c r="D120" s="15">
        <v>28.221639999999997</v>
      </c>
      <c r="E120" s="26">
        <v>-156.98334000000003</v>
      </c>
      <c r="O120" s="21"/>
    </row>
    <row r="121" spans="1:15" x14ac:dyDescent="0.25">
      <c r="A121" s="20" t="s">
        <v>448</v>
      </c>
      <c r="B121" s="14" t="s">
        <v>449</v>
      </c>
      <c r="C121" s="15">
        <v>2646.3514899999996</v>
      </c>
      <c r="D121" s="15">
        <v>16.91404</v>
      </c>
      <c r="E121" s="26">
        <v>2663.2655299999997</v>
      </c>
      <c r="O121" s="21"/>
    </row>
    <row r="122" spans="1:15" x14ac:dyDescent="0.25">
      <c r="A122" s="20" t="s">
        <v>450</v>
      </c>
      <c r="B122" s="14" t="s">
        <v>451</v>
      </c>
      <c r="C122" s="15">
        <v>80.824180000000013</v>
      </c>
      <c r="D122" s="15">
        <v>1.4109800000000001</v>
      </c>
      <c r="E122" s="26">
        <v>82.235160000000008</v>
      </c>
      <c r="O122" s="21"/>
    </row>
    <row r="123" spans="1:15" s="22" customFormat="1" x14ac:dyDescent="0.25">
      <c r="A123" s="20" t="s">
        <v>452</v>
      </c>
      <c r="B123" s="14" t="s">
        <v>453</v>
      </c>
      <c r="C123" s="15">
        <v>183.98134000000007</v>
      </c>
      <c r="D123" s="15">
        <v>2.0033400000000001</v>
      </c>
      <c r="E123" s="26">
        <v>185.98468000000011</v>
      </c>
      <c r="O123" s="21"/>
    </row>
    <row r="124" spans="1:15" x14ac:dyDescent="0.25">
      <c r="A124" s="20" t="s">
        <v>454</v>
      </c>
      <c r="B124" s="14" t="s">
        <v>455</v>
      </c>
      <c r="C124" s="15">
        <v>1243.9142400000001</v>
      </c>
      <c r="D124" s="15">
        <v>2.4464200000000003</v>
      </c>
      <c r="E124" s="26">
        <v>1246.3606599999998</v>
      </c>
      <c r="O124" s="21"/>
    </row>
    <row r="125" spans="1:15" x14ac:dyDescent="0.25">
      <c r="A125" s="20" t="s">
        <v>456</v>
      </c>
      <c r="B125" s="14" t="s">
        <v>457</v>
      </c>
      <c r="C125" s="15">
        <v>2889.1403999999998</v>
      </c>
      <c r="D125" s="15">
        <v>10.809510000000001</v>
      </c>
      <c r="E125" s="26">
        <v>2899.9499100000003</v>
      </c>
      <c r="O125" s="21"/>
    </row>
    <row r="126" spans="1:15" x14ac:dyDescent="0.25">
      <c r="A126" s="20" t="s">
        <v>458</v>
      </c>
      <c r="B126" s="14" t="s">
        <v>459</v>
      </c>
      <c r="C126" s="15">
        <v>126.21754000000001</v>
      </c>
      <c r="D126" s="15">
        <v>1.9353799999999999</v>
      </c>
      <c r="E126" s="26">
        <v>128.15291999999999</v>
      </c>
      <c r="O126" s="21"/>
    </row>
    <row r="127" spans="1:15" x14ac:dyDescent="0.25">
      <c r="A127" s="20" t="s">
        <v>460</v>
      </c>
      <c r="B127" s="14" t="s">
        <v>461</v>
      </c>
      <c r="C127" s="15">
        <v>0.83371000000000006</v>
      </c>
      <c r="D127" s="15">
        <v>0.24480999999999997</v>
      </c>
      <c r="E127" s="26">
        <v>1.0785200000000001</v>
      </c>
      <c r="O127" s="21"/>
    </row>
    <row r="128" spans="1:15" x14ac:dyDescent="0.25">
      <c r="A128" s="20" t="s">
        <v>462</v>
      </c>
      <c r="B128" s="14" t="s">
        <v>463</v>
      </c>
      <c r="C128" s="15">
        <v>2547.0746100000015</v>
      </c>
      <c r="D128" s="15">
        <v>10.94533</v>
      </c>
      <c r="E128" s="26">
        <v>2558.0199400000015</v>
      </c>
      <c r="O128" s="21"/>
    </row>
    <row r="129" spans="1:15" x14ac:dyDescent="0.25">
      <c r="A129" s="20" t="s">
        <v>464</v>
      </c>
      <c r="B129" s="14" t="s">
        <v>465</v>
      </c>
      <c r="C129" s="15">
        <v>2844.7860900000001</v>
      </c>
      <c r="D129" s="15">
        <v>7.0607000000000006</v>
      </c>
      <c r="E129" s="26">
        <v>2851.8467899999987</v>
      </c>
      <c r="O129" s="21"/>
    </row>
    <row r="130" spans="1:15" x14ac:dyDescent="0.25">
      <c r="A130" s="20" t="s">
        <v>466</v>
      </c>
      <c r="B130" s="14" t="s">
        <v>467</v>
      </c>
      <c r="C130" s="15">
        <v>5090.3226199999972</v>
      </c>
      <c r="D130" s="15">
        <v>34.937429999999992</v>
      </c>
      <c r="E130" s="26">
        <v>5125.2600500000026</v>
      </c>
      <c r="O130" s="21"/>
    </row>
    <row r="131" spans="1:15" x14ac:dyDescent="0.25">
      <c r="A131" s="20" t="s">
        <v>468</v>
      </c>
      <c r="B131" s="14" t="s">
        <v>469</v>
      </c>
      <c r="C131" s="15">
        <v>-38.176370000000006</v>
      </c>
      <c r="D131" s="15">
        <v>0.13247999999999999</v>
      </c>
      <c r="E131" s="26">
        <v>-38.043889999999998</v>
      </c>
      <c r="O131" s="21"/>
    </row>
    <row r="132" spans="1:15" x14ac:dyDescent="0.25">
      <c r="A132" s="20" t="s">
        <v>470</v>
      </c>
      <c r="B132" s="14" t="s">
        <v>471</v>
      </c>
      <c r="C132" s="15">
        <v>401.98690000000005</v>
      </c>
      <c r="D132" s="15">
        <v>2.41513</v>
      </c>
      <c r="E132" s="26">
        <v>404.40202999999997</v>
      </c>
      <c r="O132" s="21"/>
    </row>
    <row r="133" spans="1:15" x14ac:dyDescent="0.25">
      <c r="A133" s="20" t="s">
        <v>472</v>
      </c>
      <c r="B133" s="14" t="s">
        <v>473</v>
      </c>
      <c r="C133" s="15">
        <v>7736.4936400000006</v>
      </c>
      <c r="D133" s="15">
        <v>6.3254199999999994</v>
      </c>
      <c r="E133" s="26">
        <v>7742.8190599999998</v>
      </c>
      <c r="O133" s="21"/>
    </row>
    <row r="134" spans="1:15" x14ac:dyDescent="0.25">
      <c r="A134" s="20" t="s">
        <v>474</v>
      </c>
      <c r="B134" s="14" t="s">
        <v>475</v>
      </c>
      <c r="C134" s="15">
        <v>86.541320000000113</v>
      </c>
      <c r="D134" s="15">
        <v>0.87129999999999996</v>
      </c>
      <c r="E134" s="26">
        <v>87.412620000000103</v>
      </c>
      <c r="O134" s="21"/>
    </row>
    <row r="135" spans="1:15" x14ac:dyDescent="0.25">
      <c r="A135" s="20" t="s">
        <v>476</v>
      </c>
      <c r="B135" s="14" t="s">
        <v>477</v>
      </c>
      <c r="C135" s="15">
        <v>24272.392830000001</v>
      </c>
      <c r="D135" s="15">
        <v>73.628219999999999</v>
      </c>
      <c r="E135" s="26">
        <v>24346.021049999996</v>
      </c>
      <c r="O135" s="21"/>
    </row>
    <row r="136" spans="1:15" x14ac:dyDescent="0.25">
      <c r="A136" s="20" t="s">
        <v>478</v>
      </c>
      <c r="B136" s="14" t="s">
        <v>479</v>
      </c>
      <c r="C136" s="15">
        <v>2254.3911000000007</v>
      </c>
      <c r="D136" s="15">
        <v>30.224040000000009</v>
      </c>
      <c r="E136" s="26">
        <v>2284.6151400000008</v>
      </c>
      <c r="O136" s="21"/>
    </row>
    <row r="137" spans="1:15" x14ac:dyDescent="0.25">
      <c r="A137" s="20" t="s">
        <v>480</v>
      </c>
      <c r="B137" s="14" t="s">
        <v>481</v>
      </c>
      <c r="C137" s="15">
        <v>719.12652999999989</v>
      </c>
      <c r="D137" s="15">
        <v>0.15421000000000001</v>
      </c>
      <c r="E137" s="26">
        <v>719.28074000000004</v>
      </c>
      <c r="O137" s="21"/>
    </row>
    <row r="138" spans="1:15" x14ac:dyDescent="0.25">
      <c r="A138" s="20" t="s">
        <v>482</v>
      </c>
      <c r="B138" s="14" t="s">
        <v>483</v>
      </c>
      <c r="C138" s="15">
        <v>1358.3443300000001</v>
      </c>
      <c r="D138" s="15">
        <v>2.7605800000000005</v>
      </c>
      <c r="E138" s="26">
        <v>1361.10491</v>
      </c>
      <c r="O138" s="21"/>
    </row>
    <row r="139" spans="1:15" x14ac:dyDescent="0.25">
      <c r="A139" s="20" t="s">
        <v>484</v>
      </c>
      <c r="B139" s="14" t="s">
        <v>485</v>
      </c>
      <c r="C139" s="15">
        <v>7463.2415399999991</v>
      </c>
      <c r="D139" s="15">
        <v>14.3757</v>
      </c>
      <c r="E139" s="26">
        <v>7477.6172399999996</v>
      </c>
      <c r="O139" s="21"/>
    </row>
    <row r="140" spans="1:15" x14ac:dyDescent="0.25">
      <c r="A140" s="20" t="s">
        <v>486</v>
      </c>
      <c r="B140" s="14" t="s">
        <v>487</v>
      </c>
      <c r="C140" s="15">
        <v>7090.4898199999998</v>
      </c>
      <c r="D140" s="15">
        <v>6.3695600000000008</v>
      </c>
      <c r="E140" s="26">
        <v>7096.8593800000008</v>
      </c>
      <c r="O140" s="21"/>
    </row>
    <row r="141" spans="1:15" x14ac:dyDescent="0.25">
      <c r="A141" s="20" t="s">
        <v>488</v>
      </c>
      <c r="B141" s="14" t="s">
        <v>489</v>
      </c>
      <c r="C141" s="15">
        <v>5494.7639000000036</v>
      </c>
      <c r="D141" s="15">
        <v>24.766490000000001</v>
      </c>
      <c r="E141" s="26">
        <v>5519.5303900000026</v>
      </c>
      <c r="O141" s="21"/>
    </row>
    <row r="142" spans="1:15" x14ac:dyDescent="0.25">
      <c r="A142" s="20" t="s">
        <v>490</v>
      </c>
      <c r="B142" s="14" t="s">
        <v>491</v>
      </c>
      <c r="C142" s="15">
        <v>6909.1066099999962</v>
      </c>
      <c r="D142" s="15">
        <v>9.9153699999999994</v>
      </c>
      <c r="E142" s="26">
        <v>6919.0219799999986</v>
      </c>
      <c r="O142" s="21"/>
    </row>
    <row r="143" spans="1:15" x14ac:dyDescent="0.25">
      <c r="A143" s="20" t="s">
        <v>492</v>
      </c>
      <c r="B143" s="14" t="s">
        <v>493</v>
      </c>
      <c r="C143" s="15">
        <v>15.82531</v>
      </c>
      <c r="D143" s="15">
        <v>5.1360000000000003E-2</v>
      </c>
      <c r="E143" s="26">
        <v>15.876670000000001</v>
      </c>
      <c r="O143" s="21"/>
    </row>
    <row r="144" spans="1:15" x14ac:dyDescent="0.25">
      <c r="A144" s="20" t="s">
        <v>494</v>
      </c>
      <c r="B144" s="14" t="s">
        <v>495</v>
      </c>
      <c r="C144" s="15">
        <v>5855.5532500000008</v>
      </c>
      <c r="D144" s="15">
        <v>7.4014700000000024</v>
      </c>
      <c r="E144" s="26">
        <v>5862.9547200000006</v>
      </c>
      <c r="O144" s="21"/>
    </row>
    <row r="145" spans="1:15" x14ac:dyDescent="0.25">
      <c r="A145" s="20" t="s">
        <v>496</v>
      </c>
      <c r="B145" s="14" t="s">
        <v>497</v>
      </c>
      <c r="C145" s="15">
        <v>35.807699999999997</v>
      </c>
      <c r="D145" s="15">
        <v>2.835E-2</v>
      </c>
      <c r="E145" s="26">
        <v>35.83605</v>
      </c>
      <c r="O145" s="21"/>
    </row>
    <row r="146" spans="1:15" x14ac:dyDescent="0.25">
      <c r="A146" s="20" t="s">
        <v>498</v>
      </c>
      <c r="B146" s="14" t="s">
        <v>499</v>
      </c>
      <c r="C146" s="15">
        <v>9462.3245500000103</v>
      </c>
      <c r="D146" s="15">
        <v>118.10889999999999</v>
      </c>
      <c r="E146" s="26">
        <v>9580.4334500000095</v>
      </c>
      <c r="O146" s="21"/>
    </row>
    <row r="147" spans="1:15" x14ac:dyDescent="0.25">
      <c r="A147" s="20" t="s">
        <v>500</v>
      </c>
      <c r="B147" s="14" t="s">
        <v>501</v>
      </c>
      <c r="C147" s="15">
        <v>295.78552999999994</v>
      </c>
      <c r="D147" s="15">
        <v>1.6223399999999999</v>
      </c>
      <c r="E147" s="26">
        <v>297.40786999999995</v>
      </c>
      <c r="O147" s="21"/>
    </row>
    <row r="148" spans="1:15" x14ac:dyDescent="0.25">
      <c r="A148" s="20" t="s">
        <v>502</v>
      </c>
      <c r="B148" s="14" t="s">
        <v>503</v>
      </c>
      <c r="C148" s="15">
        <v>16.148799999999998</v>
      </c>
      <c r="D148" s="15">
        <v>2.5630000000000003E-2</v>
      </c>
      <c r="E148" s="26">
        <v>16.174430000000001</v>
      </c>
      <c r="O148" s="21"/>
    </row>
    <row r="149" spans="1:15" x14ac:dyDescent="0.25">
      <c r="A149" s="20" t="s">
        <v>504</v>
      </c>
      <c r="B149" s="14" t="s">
        <v>505</v>
      </c>
      <c r="C149" s="15">
        <v>-0.33144000000000001</v>
      </c>
      <c r="D149" s="15">
        <v>8.5860000000000006E-2</v>
      </c>
      <c r="E149" s="26">
        <v>-0.24557999999999999</v>
      </c>
      <c r="O149" s="21"/>
    </row>
    <row r="150" spans="1:15" x14ac:dyDescent="0.25">
      <c r="A150" s="20" t="s">
        <v>506</v>
      </c>
      <c r="B150" s="14" t="s">
        <v>507</v>
      </c>
      <c r="C150" s="15">
        <v>874.02134999999998</v>
      </c>
      <c r="D150" s="15">
        <v>1.01972</v>
      </c>
      <c r="E150" s="26">
        <v>875.04106999999999</v>
      </c>
      <c r="O150" s="21"/>
    </row>
    <row r="151" spans="1:15" x14ac:dyDescent="0.25">
      <c r="A151" s="20" t="s">
        <v>508</v>
      </c>
      <c r="B151" s="14" t="s">
        <v>509</v>
      </c>
      <c r="C151" s="15">
        <v>181.49275</v>
      </c>
      <c r="D151" s="15">
        <v>1.0823499999999999</v>
      </c>
      <c r="E151" s="26">
        <v>182.57509999999996</v>
      </c>
      <c r="O151" s="21"/>
    </row>
    <row r="152" spans="1:15" x14ac:dyDescent="0.25">
      <c r="A152" s="20" t="s">
        <v>510</v>
      </c>
      <c r="B152" s="14" t="s">
        <v>511</v>
      </c>
      <c r="C152" s="15">
        <v>92.654229999999984</v>
      </c>
      <c r="D152" s="15">
        <v>0.13091</v>
      </c>
      <c r="E152" s="26">
        <v>92.785139999999998</v>
      </c>
      <c r="O152" s="21"/>
    </row>
    <row r="153" spans="1:15" x14ac:dyDescent="0.25">
      <c r="A153" s="20" t="s">
        <v>512</v>
      </c>
      <c r="B153" s="14" t="s">
        <v>513</v>
      </c>
      <c r="C153" s="23">
        <v>-2.8799999999999997E-3</v>
      </c>
      <c r="D153" s="23">
        <v>2.8799999999999997E-3</v>
      </c>
      <c r="E153" s="26">
        <v>0</v>
      </c>
      <c r="O153" s="21"/>
    </row>
    <row r="154" spans="1:15" x14ac:dyDescent="0.25">
      <c r="A154" s="20" t="s">
        <v>514</v>
      </c>
      <c r="B154" s="14" t="s">
        <v>515</v>
      </c>
      <c r="C154" s="15">
        <v>97.416119999999992</v>
      </c>
      <c r="D154" s="15">
        <v>0.59648000000000001</v>
      </c>
      <c r="E154" s="26">
        <v>98.012600000000006</v>
      </c>
      <c r="O154" s="21"/>
    </row>
    <row r="155" spans="1:15" x14ac:dyDescent="0.25">
      <c r="A155" s="20" t="s">
        <v>516</v>
      </c>
      <c r="B155" s="14" t="s">
        <v>517</v>
      </c>
      <c r="C155" s="15">
        <v>5320.9466700000003</v>
      </c>
      <c r="D155" s="15">
        <v>25.182650000000002</v>
      </c>
      <c r="E155" s="26">
        <v>5346.12932</v>
      </c>
      <c r="O155" s="21"/>
    </row>
    <row r="156" spans="1:15" x14ac:dyDescent="0.25">
      <c r="A156" s="20" t="s">
        <v>518</v>
      </c>
      <c r="B156" s="14" t="s">
        <v>519</v>
      </c>
      <c r="C156" s="15">
        <v>-56.891239999999996</v>
      </c>
      <c r="D156" s="15">
        <v>6.2460000000000002E-2</v>
      </c>
      <c r="E156" s="26">
        <v>-56.828780000000002</v>
      </c>
      <c r="O156" s="21"/>
    </row>
    <row r="157" spans="1:15" x14ac:dyDescent="0.25">
      <c r="A157" s="20" t="s">
        <v>520</v>
      </c>
      <c r="B157" s="14" t="s">
        <v>521</v>
      </c>
      <c r="C157" s="15">
        <v>20687.053359999998</v>
      </c>
      <c r="D157" s="15">
        <v>20.850889999999996</v>
      </c>
      <c r="E157" s="26">
        <v>20707.904250000003</v>
      </c>
      <c r="O157" s="21"/>
    </row>
    <row r="158" spans="1:15" x14ac:dyDescent="0.25">
      <c r="A158" s="20" t="s">
        <v>522</v>
      </c>
      <c r="B158" s="14" t="s">
        <v>523</v>
      </c>
      <c r="C158" s="15">
        <v>2.1693000000000002</v>
      </c>
      <c r="D158" s="25">
        <v>-3.3E-4</v>
      </c>
      <c r="E158" s="26">
        <v>2.1689699999999998</v>
      </c>
      <c r="O158" s="21"/>
    </row>
    <row r="159" spans="1:15" x14ac:dyDescent="0.25">
      <c r="A159" s="20" t="s">
        <v>524</v>
      </c>
      <c r="B159" s="14" t="s">
        <v>525</v>
      </c>
      <c r="C159" s="15">
        <v>4587.0267100000001</v>
      </c>
      <c r="D159" s="15">
        <v>17.173830000000006</v>
      </c>
      <c r="E159" s="26">
        <v>4604.2005399999989</v>
      </c>
      <c r="O159" s="21"/>
    </row>
    <row r="160" spans="1:15" x14ac:dyDescent="0.25">
      <c r="A160" s="20" t="s">
        <v>526</v>
      </c>
      <c r="B160" s="14" t="s">
        <v>527</v>
      </c>
      <c r="C160" s="15">
        <v>2054.7153499999999</v>
      </c>
      <c r="D160" s="15">
        <v>4.3218999999999994</v>
      </c>
      <c r="E160" s="26">
        <v>2059.0372500000003</v>
      </c>
      <c r="O160" s="21"/>
    </row>
    <row r="161" spans="1:15" x14ac:dyDescent="0.25">
      <c r="A161" s="20" t="s">
        <v>528</v>
      </c>
      <c r="B161" s="14" t="s">
        <v>529</v>
      </c>
      <c r="C161" s="15">
        <v>38.707030000000003</v>
      </c>
      <c r="D161" s="15">
        <v>4.5040000000000004E-2</v>
      </c>
      <c r="E161" s="26">
        <v>38.752069999999996</v>
      </c>
      <c r="O161" s="21"/>
    </row>
    <row r="162" spans="1:15" x14ac:dyDescent="0.25">
      <c r="A162" s="20" t="s">
        <v>530</v>
      </c>
      <c r="B162" s="14" t="s">
        <v>531</v>
      </c>
      <c r="C162" s="15">
        <v>531.38463999999965</v>
      </c>
      <c r="D162" s="15">
        <v>3.5843199999999995</v>
      </c>
      <c r="E162" s="26">
        <v>534.96895999999992</v>
      </c>
      <c r="O162" s="21"/>
    </row>
    <row r="163" spans="1:15" x14ac:dyDescent="0.25">
      <c r="A163" s="20" t="s">
        <v>532</v>
      </c>
      <c r="B163" s="14" t="s">
        <v>533</v>
      </c>
      <c r="C163" s="15">
        <v>1633.3941900000002</v>
      </c>
      <c r="D163" s="15">
        <v>11.582409999999992</v>
      </c>
      <c r="E163" s="26">
        <v>1644.9765999999995</v>
      </c>
      <c r="O163" s="21"/>
    </row>
    <row r="164" spans="1:15" x14ac:dyDescent="0.25">
      <c r="A164" s="20" t="s">
        <v>534</v>
      </c>
      <c r="B164" s="14" t="s">
        <v>535</v>
      </c>
      <c r="C164" s="15">
        <v>-0.5554</v>
      </c>
      <c r="D164" s="15"/>
      <c r="E164" s="26">
        <v>-0.5554</v>
      </c>
      <c r="O164" s="21"/>
    </row>
    <row r="165" spans="1:15" x14ac:dyDescent="0.25">
      <c r="A165" s="20" t="s">
        <v>536</v>
      </c>
      <c r="B165" s="14" t="s">
        <v>537</v>
      </c>
      <c r="C165" s="15">
        <v>2344.6985</v>
      </c>
      <c r="D165" s="15">
        <v>3.5993199999999996</v>
      </c>
      <c r="E165" s="26">
        <v>2348.2978200000002</v>
      </c>
      <c r="O165" s="21"/>
    </row>
    <row r="166" spans="1:15" x14ac:dyDescent="0.25">
      <c r="A166" s="20" t="s">
        <v>538</v>
      </c>
      <c r="B166" s="14" t="s">
        <v>539</v>
      </c>
      <c r="C166" s="15">
        <v>-1.192279999999988</v>
      </c>
      <c r="D166" s="15">
        <v>7.3815</v>
      </c>
      <c r="E166" s="26">
        <v>6.1892200000000921</v>
      </c>
      <c r="O166" s="21"/>
    </row>
    <row r="167" spans="1:15" x14ac:dyDescent="0.25">
      <c r="A167" s="20" t="s">
        <v>540</v>
      </c>
      <c r="B167" s="14" t="s">
        <v>541</v>
      </c>
      <c r="C167" s="15">
        <v>2321.7275400000003</v>
      </c>
      <c r="D167" s="15">
        <v>6.7631500000000004</v>
      </c>
      <c r="E167" s="26">
        <v>2328.4906900000005</v>
      </c>
      <c r="O167" s="21"/>
    </row>
    <row r="168" spans="1:15" x14ac:dyDescent="0.25">
      <c r="A168" s="20" t="s">
        <v>542</v>
      </c>
      <c r="B168" s="14" t="s">
        <v>543</v>
      </c>
      <c r="C168" s="15">
        <v>2329.8559800000003</v>
      </c>
      <c r="D168" s="15">
        <v>1.53434</v>
      </c>
      <c r="E168" s="26">
        <v>2331.3903200000004</v>
      </c>
      <c r="O168" s="21"/>
    </row>
    <row r="169" spans="1:15" x14ac:dyDescent="0.25">
      <c r="A169" s="20" t="s">
        <v>544</v>
      </c>
      <c r="B169" s="14" t="s">
        <v>545</v>
      </c>
      <c r="C169" s="15">
        <v>-7.5680000000000011E-2</v>
      </c>
      <c r="D169" s="15"/>
      <c r="E169" s="26">
        <v>-7.5680000000000011E-2</v>
      </c>
      <c r="O169" s="21"/>
    </row>
    <row r="170" spans="1:15" x14ac:dyDescent="0.25">
      <c r="A170" s="20" t="s">
        <v>546</v>
      </c>
      <c r="B170" s="14" t="s">
        <v>547</v>
      </c>
      <c r="C170" s="15">
        <v>-6585.8306299999995</v>
      </c>
      <c r="D170" s="15">
        <v>2.1908000000000003</v>
      </c>
      <c r="E170" s="26">
        <v>-6583.6398300000001</v>
      </c>
      <c r="O170" s="21"/>
    </row>
    <row r="171" spans="1:15" x14ac:dyDescent="0.25">
      <c r="A171" s="20" t="s">
        <v>548</v>
      </c>
      <c r="B171" s="14" t="s">
        <v>549</v>
      </c>
      <c r="C171" s="15"/>
      <c r="D171" s="15">
        <v>1.7489999999999999E-2</v>
      </c>
      <c r="E171" s="26">
        <v>1.74899999999991E-2</v>
      </c>
      <c r="O171" s="21"/>
    </row>
    <row r="172" spans="1:15" x14ac:dyDescent="0.25">
      <c r="A172" s="20" t="s">
        <v>550</v>
      </c>
      <c r="B172" s="14" t="s">
        <v>551</v>
      </c>
      <c r="C172" s="15">
        <v>-38.645050000000005</v>
      </c>
      <c r="D172" s="15">
        <v>2.2768000000000002</v>
      </c>
      <c r="E172" s="26">
        <v>-36.368250000000003</v>
      </c>
      <c r="O172" s="21"/>
    </row>
    <row r="173" spans="1:15" x14ac:dyDescent="0.25">
      <c r="A173" s="20" t="s">
        <v>552</v>
      </c>
      <c r="B173" s="14" t="s">
        <v>553</v>
      </c>
      <c r="C173" s="15">
        <v>0.89791999999999994</v>
      </c>
      <c r="D173" s="15">
        <v>6.9720000000000004E-2</v>
      </c>
      <c r="E173" s="26">
        <v>0.96763999999999994</v>
      </c>
      <c r="O173" s="21"/>
    </row>
    <row r="174" spans="1:15" x14ac:dyDescent="0.25">
      <c r="A174" s="20" t="s">
        <v>554</v>
      </c>
      <c r="B174" s="14" t="s">
        <v>555</v>
      </c>
      <c r="C174" s="15">
        <v>6.1954399999999996</v>
      </c>
      <c r="D174" s="15">
        <v>0.03</v>
      </c>
      <c r="E174" s="26">
        <v>6.2254399999999999</v>
      </c>
      <c r="O174" s="21"/>
    </row>
    <row r="175" spans="1:15" x14ac:dyDescent="0.25">
      <c r="A175" s="20" t="s">
        <v>556</v>
      </c>
      <c r="B175" s="14" t="s">
        <v>557</v>
      </c>
      <c r="C175" s="15">
        <v>0.4239</v>
      </c>
      <c r="D175" s="15"/>
      <c r="E175" s="26">
        <v>0.4239</v>
      </c>
      <c r="O175" s="21"/>
    </row>
    <row r="176" spans="1:15" x14ac:dyDescent="0.25">
      <c r="A176" s="20" t="s">
        <v>558</v>
      </c>
      <c r="B176" s="14" t="s">
        <v>559</v>
      </c>
      <c r="C176" s="15">
        <v>40337.331910000066</v>
      </c>
      <c r="D176" s="15">
        <v>219.80013000000002</v>
      </c>
      <c r="E176" s="26">
        <v>40557.132039999975</v>
      </c>
      <c r="O176" s="21"/>
    </row>
    <row r="177" spans="1:15" x14ac:dyDescent="0.25">
      <c r="A177" s="20" t="s">
        <v>560</v>
      </c>
      <c r="B177" s="14" t="s">
        <v>561</v>
      </c>
      <c r="C177" s="15">
        <v>5212.4391699999996</v>
      </c>
      <c r="D177" s="15">
        <v>22.185089999999999</v>
      </c>
      <c r="E177" s="26">
        <v>5234.6242599999978</v>
      </c>
      <c r="O177" s="21"/>
    </row>
    <row r="178" spans="1:15" x14ac:dyDescent="0.25">
      <c r="A178" s="20" t="s">
        <v>562</v>
      </c>
      <c r="B178" s="14" t="s">
        <v>563</v>
      </c>
      <c r="C178" s="15">
        <v>922.85159000000021</v>
      </c>
      <c r="D178" s="15">
        <v>1.9142000000000001</v>
      </c>
      <c r="E178" s="26">
        <v>924.76579000000027</v>
      </c>
      <c r="O178" s="21"/>
    </row>
    <row r="179" spans="1:15" x14ac:dyDescent="0.25">
      <c r="A179" s="20" t="s">
        <v>564</v>
      </c>
      <c r="B179" s="14" t="s">
        <v>565</v>
      </c>
      <c r="C179" s="15">
        <v>866.47486000000004</v>
      </c>
      <c r="D179" s="15">
        <v>2.5449600000000001</v>
      </c>
      <c r="E179" s="26">
        <v>869.01981999999998</v>
      </c>
      <c r="O179" s="21"/>
    </row>
    <row r="180" spans="1:15" x14ac:dyDescent="0.25">
      <c r="A180" s="20" t="s">
        <v>566</v>
      </c>
      <c r="B180" s="14" t="s">
        <v>567</v>
      </c>
      <c r="C180" s="15">
        <v>179.08068999999898</v>
      </c>
      <c r="D180" s="15">
        <v>2.1676400000000005</v>
      </c>
      <c r="E180" s="26">
        <v>181.24832999999896</v>
      </c>
      <c r="O180" s="21"/>
    </row>
    <row r="181" spans="1:15" x14ac:dyDescent="0.25">
      <c r="A181" s="20" t="s">
        <v>568</v>
      </c>
      <c r="B181" s="14" t="s">
        <v>569</v>
      </c>
      <c r="C181" s="15">
        <v>3800.346520000001</v>
      </c>
      <c r="D181" s="15">
        <v>38.398810000000005</v>
      </c>
      <c r="E181" s="26">
        <v>3838.7453300000002</v>
      </c>
      <c r="O181" s="21"/>
    </row>
    <row r="182" spans="1:15" x14ac:dyDescent="0.25">
      <c r="A182" s="20" t="s">
        <v>570</v>
      </c>
      <c r="B182" s="14" t="s">
        <v>571</v>
      </c>
      <c r="C182" s="15">
        <v>20874.031919999998</v>
      </c>
      <c r="D182" s="15">
        <v>23.881730000000001</v>
      </c>
      <c r="E182" s="26">
        <v>20897.91365000001</v>
      </c>
      <c r="O182" s="21"/>
    </row>
    <row r="183" spans="1:15" x14ac:dyDescent="0.25">
      <c r="A183" s="20" t="s">
        <v>572</v>
      </c>
      <c r="B183" s="14" t="s">
        <v>573</v>
      </c>
      <c r="C183" s="15">
        <v>10398.98357</v>
      </c>
      <c r="D183" s="15">
        <v>44.710790000000017</v>
      </c>
      <c r="E183" s="26">
        <v>10443.69435999999</v>
      </c>
      <c r="O183" s="21"/>
    </row>
    <row r="184" spans="1:15" x14ac:dyDescent="0.25">
      <c r="A184" s="20" t="s">
        <v>574</v>
      </c>
      <c r="B184" s="14" t="s">
        <v>575</v>
      </c>
      <c r="C184" s="15">
        <v>2.9297900000000001</v>
      </c>
      <c r="D184" s="15">
        <v>0.42387999999999998</v>
      </c>
      <c r="E184" s="26">
        <v>3.3536700000000002</v>
      </c>
      <c r="O184" s="21"/>
    </row>
    <row r="185" spans="1:15" x14ac:dyDescent="0.25">
      <c r="A185" s="20" t="s">
        <v>576</v>
      </c>
      <c r="B185" s="14" t="s">
        <v>577</v>
      </c>
      <c r="C185" s="15">
        <v>2553.43723</v>
      </c>
      <c r="D185" s="15">
        <v>1.9003699999999999</v>
      </c>
      <c r="E185" s="26">
        <v>2555.3375999999998</v>
      </c>
      <c r="O185" s="21"/>
    </row>
    <row r="186" spans="1:15" x14ac:dyDescent="0.25">
      <c r="A186" s="20" t="s">
        <v>578</v>
      </c>
      <c r="B186" s="14" t="s">
        <v>579</v>
      </c>
      <c r="C186" s="15">
        <v>606.96993999999995</v>
      </c>
      <c r="D186" s="15">
        <v>5.8889199999999997</v>
      </c>
      <c r="E186" s="26">
        <v>612.85885999999994</v>
      </c>
      <c r="O186" s="21"/>
    </row>
    <row r="187" spans="1:15" x14ac:dyDescent="0.25">
      <c r="A187" s="20" t="s">
        <v>580</v>
      </c>
      <c r="B187" s="14" t="s">
        <v>581</v>
      </c>
      <c r="C187" s="15">
        <v>76.745770000000007</v>
      </c>
      <c r="D187" s="15">
        <v>3.5857400000000004</v>
      </c>
      <c r="E187" s="26">
        <v>80.331509999999994</v>
      </c>
      <c r="O187" s="21"/>
    </row>
    <row r="188" spans="1:15" x14ac:dyDescent="0.25">
      <c r="A188" s="20" t="s">
        <v>582</v>
      </c>
      <c r="B188" s="14" t="s">
        <v>583</v>
      </c>
      <c r="C188" s="15">
        <v>730.61741000000109</v>
      </c>
      <c r="D188" s="15">
        <v>1.36256</v>
      </c>
      <c r="E188" s="26">
        <v>731.979970000001</v>
      </c>
      <c r="O188" s="21"/>
    </row>
    <row r="189" spans="1:15" x14ac:dyDescent="0.25">
      <c r="A189" s="20" t="s">
        <v>584</v>
      </c>
      <c r="B189" s="14" t="s">
        <v>585</v>
      </c>
      <c r="C189" s="15">
        <v>1556.07574</v>
      </c>
      <c r="D189" s="15">
        <v>1.3987400000000001</v>
      </c>
      <c r="E189" s="26">
        <v>1557.4744800000001</v>
      </c>
      <c r="O189" s="21"/>
    </row>
    <row r="190" spans="1:15" x14ac:dyDescent="0.25">
      <c r="A190" s="20" t="s">
        <v>586</v>
      </c>
      <c r="B190" s="14" t="s">
        <v>587</v>
      </c>
      <c r="C190" s="15">
        <v>152.46199000000001</v>
      </c>
      <c r="D190" s="15">
        <v>7.8369999999999995E-2</v>
      </c>
      <c r="E190" s="26">
        <v>152.54035999999999</v>
      </c>
      <c r="O190" s="21"/>
    </row>
    <row r="191" spans="1:15" x14ac:dyDescent="0.25">
      <c r="A191" s="20" t="s">
        <v>588</v>
      </c>
      <c r="B191" s="14" t="s">
        <v>589</v>
      </c>
      <c r="C191" s="15">
        <v>12940.21889</v>
      </c>
      <c r="D191" s="15">
        <v>59.199010000000015</v>
      </c>
      <c r="E191" s="26">
        <v>12999.417899999997</v>
      </c>
      <c r="O191" s="21"/>
    </row>
    <row r="192" spans="1:15" x14ac:dyDescent="0.25">
      <c r="A192" s="20" t="s">
        <v>590</v>
      </c>
      <c r="B192" s="14" t="s">
        <v>591</v>
      </c>
      <c r="C192" s="15">
        <v>2034.6096199999999</v>
      </c>
      <c r="D192" s="15">
        <v>2.7463699999999998</v>
      </c>
      <c r="E192" s="26">
        <v>2037.35599</v>
      </c>
      <c r="O192" s="21"/>
    </row>
    <row r="193" spans="1:15" x14ac:dyDescent="0.25">
      <c r="A193" s="20" t="s">
        <v>592</v>
      </c>
      <c r="B193" s="14" t="s">
        <v>593</v>
      </c>
      <c r="C193" s="15">
        <v>2663.6459900000004</v>
      </c>
      <c r="D193" s="15">
        <v>8.7682200000000012</v>
      </c>
      <c r="E193" s="26">
        <v>2672.4142099999999</v>
      </c>
      <c r="O193" s="21"/>
    </row>
    <row r="194" spans="1:15" x14ac:dyDescent="0.25">
      <c r="A194" s="20" t="s">
        <v>594</v>
      </c>
      <c r="B194" s="14" t="s">
        <v>595</v>
      </c>
      <c r="C194" s="15">
        <v>4955.6200799999997</v>
      </c>
      <c r="D194" s="15">
        <v>3.5131800000000002</v>
      </c>
      <c r="E194" s="26">
        <v>4959.1332599999996</v>
      </c>
      <c r="O194" s="21"/>
    </row>
    <row r="195" spans="1:15" x14ac:dyDescent="0.25">
      <c r="A195" s="20" t="s">
        <v>596</v>
      </c>
      <c r="B195" s="14" t="s">
        <v>597</v>
      </c>
      <c r="C195" s="15">
        <v>32076.038720000008</v>
      </c>
      <c r="D195" s="15">
        <v>3.5525799999999998</v>
      </c>
      <c r="E195" s="26">
        <v>32079.591299999993</v>
      </c>
      <c r="O195" s="21"/>
    </row>
    <row r="196" spans="1:15" x14ac:dyDescent="0.25">
      <c r="A196" s="20" t="s">
        <v>598</v>
      </c>
      <c r="B196" s="14" t="s">
        <v>599</v>
      </c>
      <c r="C196" s="15">
        <v>222.86391999999984</v>
      </c>
      <c r="D196" s="15">
        <v>2.5970399999999998</v>
      </c>
      <c r="E196" s="26">
        <v>225.46095999999986</v>
      </c>
      <c r="O196" s="21"/>
    </row>
    <row r="197" spans="1:15" ht="25.5" x14ac:dyDescent="0.25">
      <c r="A197" s="20" t="s">
        <v>600</v>
      </c>
      <c r="B197" s="14" t="s">
        <v>601</v>
      </c>
      <c r="C197" s="15">
        <v>3681.7494999999985</v>
      </c>
      <c r="D197" s="15">
        <v>6.2804299999999991</v>
      </c>
      <c r="E197" s="26">
        <v>3688.0299299999988</v>
      </c>
      <c r="O197" s="21"/>
    </row>
    <row r="198" spans="1:15" x14ac:dyDescent="0.25">
      <c r="A198" s="20" t="s">
        <v>602</v>
      </c>
      <c r="B198" s="14" t="s">
        <v>603</v>
      </c>
      <c r="C198" s="15">
        <v>11.622479999999999</v>
      </c>
      <c r="D198" s="15">
        <v>1.6120000000000002E-2</v>
      </c>
      <c r="E198" s="26">
        <v>11.6386</v>
      </c>
      <c r="O198" s="21"/>
    </row>
    <row r="199" spans="1:15" x14ac:dyDescent="0.25">
      <c r="A199" s="20" t="s">
        <v>604</v>
      </c>
      <c r="B199" s="14" t="s">
        <v>605</v>
      </c>
      <c r="C199" s="15">
        <v>10.280389999999999</v>
      </c>
      <c r="D199" s="15">
        <v>8.2440000000000013E-2</v>
      </c>
      <c r="E199" s="26">
        <v>10.362830000000001</v>
      </c>
      <c r="O199" s="21"/>
    </row>
    <row r="200" spans="1:15" x14ac:dyDescent="0.25">
      <c r="A200" s="20" t="s">
        <v>606</v>
      </c>
      <c r="B200" s="14" t="s">
        <v>607</v>
      </c>
      <c r="C200" s="15">
        <v>2094.1824800000004</v>
      </c>
      <c r="D200" s="15">
        <v>87.002950000000013</v>
      </c>
      <c r="E200" s="26">
        <v>2181.1854299999995</v>
      </c>
      <c r="O200" s="21"/>
    </row>
    <row r="201" spans="1:15" x14ac:dyDescent="0.25">
      <c r="A201" s="20" t="s">
        <v>608</v>
      </c>
      <c r="B201" s="14" t="s">
        <v>609</v>
      </c>
      <c r="C201" s="15">
        <v>5205.5138699999998</v>
      </c>
      <c r="D201" s="15">
        <v>8.8918400000000002</v>
      </c>
      <c r="E201" s="26">
        <v>5214.40571</v>
      </c>
      <c r="O201" s="21"/>
    </row>
    <row r="202" spans="1:15" x14ac:dyDescent="0.25">
      <c r="A202" s="20" t="s">
        <v>610</v>
      </c>
      <c r="B202" s="14" t="s">
        <v>611</v>
      </c>
      <c r="C202" s="15">
        <v>5920.9221100000013</v>
      </c>
      <c r="D202" s="15">
        <v>7.2648999999999999</v>
      </c>
      <c r="E202" s="26">
        <v>5928.1870100000006</v>
      </c>
      <c r="O202" s="21"/>
    </row>
    <row r="203" spans="1:15" x14ac:dyDescent="0.25">
      <c r="A203" s="20" t="s">
        <v>612</v>
      </c>
      <c r="B203" s="14" t="s">
        <v>613</v>
      </c>
      <c r="C203" s="15">
        <v>4239.8739000000005</v>
      </c>
      <c r="D203" s="15">
        <v>9.6118299999999994</v>
      </c>
      <c r="E203" s="26">
        <v>4249.4857300000003</v>
      </c>
      <c r="O203" s="21"/>
    </row>
    <row r="204" spans="1:15" x14ac:dyDescent="0.25">
      <c r="A204" s="20" t="s">
        <v>614</v>
      </c>
      <c r="B204" s="14" t="s">
        <v>615</v>
      </c>
      <c r="C204" s="15">
        <v>3541.3289500000001</v>
      </c>
      <c r="D204" s="15">
        <v>7.6998099999999994</v>
      </c>
      <c r="E204" s="26">
        <v>3549.0287600000001</v>
      </c>
      <c r="O204" s="21"/>
    </row>
    <row r="205" spans="1:15" x14ac:dyDescent="0.25">
      <c r="A205" s="20" t="s">
        <v>616</v>
      </c>
      <c r="B205" s="14" t="s">
        <v>617</v>
      </c>
      <c r="C205" s="15">
        <v>46.459209999999999</v>
      </c>
      <c r="D205" s="15">
        <v>0.11136</v>
      </c>
      <c r="E205" s="26">
        <v>46.570569999999989</v>
      </c>
      <c r="O205" s="21"/>
    </row>
    <row r="206" spans="1:15" x14ac:dyDescent="0.25">
      <c r="A206" s="20" t="s">
        <v>618</v>
      </c>
      <c r="B206" s="14" t="s">
        <v>619</v>
      </c>
      <c r="C206" s="15">
        <v>2216.4640200000003</v>
      </c>
      <c r="D206" s="15">
        <v>11.071399999999997</v>
      </c>
      <c r="E206" s="26">
        <v>2227.5354199999997</v>
      </c>
      <c r="O206" s="21"/>
    </row>
    <row r="207" spans="1:15" x14ac:dyDescent="0.25">
      <c r="A207" s="20" t="s">
        <v>620</v>
      </c>
      <c r="B207" s="14" t="s">
        <v>621</v>
      </c>
      <c r="C207" s="15">
        <v>-904.68794999999784</v>
      </c>
      <c r="D207" s="15">
        <v>2.3976100000000002</v>
      </c>
      <c r="E207" s="26">
        <v>-902.29033999999797</v>
      </c>
      <c r="O207" s="21"/>
    </row>
    <row r="208" spans="1:15" x14ac:dyDescent="0.25">
      <c r="A208" s="20" t="s">
        <v>622</v>
      </c>
      <c r="B208" s="14" t="s">
        <v>623</v>
      </c>
      <c r="C208" s="15">
        <v>302.25801000000001</v>
      </c>
      <c r="D208" s="15">
        <v>0.92821000000000009</v>
      </c>
      <c r="E208" s="26">
        <v>303.18621999999999</v>
      </c>
      <c r="O208" s="21"/>
    </row>
    <row r="209" spans="1:15" x14ac:dyDescent="0.25">
      <c r="A209" s="20" t="s">
        <v>624</v>
      </c>
      <c r="B209" s="14" t="s">
        <v>625</v>
      </c>
      <c r="C209" s="15">
        <v>1208.2762399999999</v>
      </c>
      <c r="D209" s="15">
        <v>1.3778600000000001</v>
      </c>
      <c r="E209" s="26">
        <v>1209.6541</v>
      </c>
      <c r="O209" s="21"/>
    </row>
    <row r="210" spans="1:15" ht="25.5" x14ac:dyDescent="0.25">
      <c r="A210" s="20" t="s">
        <v>626</v>
      </c>
      <c r="B210" s="14" t="s">
        <v>627</v>
      </c>
      <c r="C210" s="15">
        <v>399.87581999999998</v>
      </c>
      <c r="D210" s="15">
        <v>0.24842999999999998</v>
      </c>
      <c r="E210" s="26">
        <v>400.12425000000002</v>
      </c>
      <c r="O210" s="21"/>
    </row>
    <row r="211" spans="1:15" x14ac:dyDescent="0.25">
      <c r="A211" s="20" t="s">
        <v>628</v>
      </c>
      <c r="B211" s="14" t="s">
        <v>629</v>
      </c>
      <c r="C211" s="15">
        <v>2529.6028799999999</v>
      </c>
      <c r="D211" s="15">
        <v>1.1734500000000001</v>
      </c>
      <c r="E211" s="26">
        <v>2530.7763300000006</v>
      </c>
      <c r="O211" s="21"/>
    </row>
    <row r="212" spans="1:15" x14ac:dyDescent="0.25">
      <c r="A212" s="20" t="s">
        <v>630</v>
      </c>
      <c r="B212" s="14" t="s">
        <v>631</v>
      </c>
      <c r="C212" s="15">
        <v>368.16505000000001</v>
      </c>
      <c r="D212" s="15">
        <v>0.3175</v>
      </c>
      <c r="E212" s="26">
        <v>368.48255000000006</v>
      </c>
      <c r="O212" s="21"/>
    </row>
    <row r="213" spans="1:15" x14ac:dyDescent="0.25">
      <c r="A213" s="20" t="s">
        <v>632</v>
      </c>
      <c r="B213" s="14" t="s">
        <v>633</v>
      </c>
      <c r="C213" s="15">
        <v>83.749570000000006</v>
      </c>
      <c r="D213" s="15">
        <v>4.2970000000000001E-2</v>
      </c>
      <c r="E213" s="26">
        <v>83.792539999999988</v>
      </c>
      <c r="O213" s="21"/>
    </row>
    <row r="214" spans="1:15" x14ac:dyDescent="0.25">
      <c r="A214" s="20" t="s">
        <v>634</v>
      </c>
      <c r="B214" s="14" t="s">
        <v>635</v>
      </c>
      <c r="C214" s="15">
        <v>1742.37589</v>
      </c>
      <c r="D214" s="15">
        <v>17.062769999999997</v>
      </c>
      <c r="E214" s="26">
        <v>1759.43866</v>
      </c>
      <c r="O214" s="21"/>
    </row>
    <row r="215" spans="1:15" x14ac:dyDescent="0.25">
      <c r="A215" s="20" t="s">
        <v>636</v>
      </c>
      <c r="B215" s="14" t="s">
        <v>637</v>
      </c>
      <c r="C215" s="15">
        <v>282.74094000000002</v>
      </c>
      <c r="D215" s="15">
        <v>1.4157999999999999</v>
      </c>
      <c r="E215" s="26">
        <v>284.15674000000001</v>
      </c>
      <c r="O215" s="21"/>
    </row>
    <row r="216" spans="1:15" x14ac:dyDescent="0.25">
      <c r="A216" s="20" t="s">
        <v>638</v>
      </c>
      <c r="B216" s="14" t="s">
        <v>639</v>
      </c>
      <c r="C216" s="15">
        <v>926.01750000000311</v>
      </c>
      <c r="D216" s="15">
        <v>16.703260000000004</v>
      </c>
      <c r="E216" s="26">
        <v>942.72076000000322</v>
      </c>
      <c r="O216" s="21"/>
    </row>
    <row r="217" spans="1:15" x14ac:dyDescent="0.25">
      <c r="A217" s="20" t="s">
        <v>640</v>
      </c>
      <c r="B217" s="14" t="s">
        <v>641</v>
      </c>
      <c r="C217" s="15">
        <v>991.58501000000012</v>
      </c>
      <c r="D217" s="15">
        <v>0.43067000000000005</v>
      </c>
      <c r="E217" s="26">
        <v>992.01568000000009</v>
      </c>
      <c r="O217" s="21"/>
    </row>
    <row r="218" spans="1:15" x14ac:dyDescent="0.25">
      <c r="A218" s="20" t="s">
        <v>642</v>
      </c>
      <c r="B218" s="14" t="s">
        <v>643</v>
      </c>
      <c r="C218" s="15">
        <v>17.919810000000002</v>
      </c>
      <c r="D218" s="23">
        <v>-1.09E-3</v>
      </c>
      <c r="E218" s="26">
        <v>17.91872</v>
      </c>
      <c r="O218" s="21"/>
    </row>
    <row r="219" spans="1:15" x14ac:dyDescent="0.25">
      <c r="A219" s="20" t="s">
        <v>644</v>
      </c>
      <c r="B219" s="14" t="s">
        <v>645</v>
      </c>
      <c r="C219" s="15">
        <v>3845.7831099999999</v>
      </c>
      <c r="D219" s="15">
        <v>3.2397399999999998</v>
      </c>
      <c r="E219" s="26">
        <v>3849.0228500000012</v>
      </c>
      <c r="O219" s="21"/>
    </row>
    <row r="220" spans="1:15" x14ac:dyDescent="0.25">
      <c r="A220" s="20" t="s">
        <v>646</v>
      </c>
      <c r="B220" s="14" t="s">
        <v>647</v>
      </c>
      <c r="C220" s="15">
        <v>5017.6496799999995</v>
      </c>
      <c r="D220" s="15">
        <v>16.303040000000003</v>
      </c>
      <c r="E220" s="26">
        <v>5033.9527199999993</v>
      </c>
      <c r="O220" s="21"/>
    </row>
    <row r="221" spans="1:15" x14ac:dyDescent="0.25">
      <c r="A221" s="20" t="s">
        <v>648</v>
      </c>
      <c r="B221" s="14" t="s">
        <v>649</v>
      </c>
      <c r="C221" s="15">
        <v>2246.87635</v>
      </c>
      <c r="D221" s="15">
        <v>5.6026399999999992</v>
      </c>
      <c r="E221" s="26">
        <v>2252.4789900000005</v>
      </c>
      <c r="O221" s="21"/>
    </row>
    <row r="222" spans="1:15" x14ac:dyDescent="0.25">
      <c r="A222" s="20" t="s">
        <v>650</v>
      </c>
      <c r="B222" s="14" t="s">
        <v>651</v>
      </c>
      <c r="C222" s="15">
        <v>478.57873000000012</v>
      </c>
      <c r="D222" s="15">
        <v>0.51900000000000002</v>
      </c>
      <c r="E222" s="26">
        <v>479.09772999999996</v>
      </c>
      <c r="O222" s="21"/>
    </row>
    <row r="223" spans="1:15" x14ac:dyDescent="0.25">
      <c r="A223" s="20" t="s">
        <v>652</v>
      </c>
      <c r="B223" s="14" t="s">
        <v>653</v>
      </c>
      <c r="C223" s="15">
        <v>1332.2058600000003</v>
      </c>
      <c r="D223" s="15">
        <v>1.4084300000000003</v>
      </c>
      <c r="E223" s="26">
        <v>1333.6142899999998</v>
      </c>
      <c r="O223" s="21"/>
    </row>
    <row r="224" spans="1:15" x14ac:dyDescent="0.25">
      <c r="A224" s="20" t="s">
        <v>654</v>
      </c>
      <c r="B224" s="14" t="s">
        <v>655</v>
      </c>
      <c r="C224" s="15">
        <v>16.15128</v>
      </c>
      <c r="D224" s="15">
        <v>3.2509999999999997E-2</v>
      </c>
      <c r="E224" s="26">
        <v>16.183790000000002</v>
      </c>
      <c r="O224" s="21"/>
    </row>
    <row r="225" spans="1:15" x14ac:dyDescent="0.25">
      <c r="A225" s="20" t="s">
        <v>656</v>
      </c>
      <c r="B225" s="14" t="s">
        <v>657</v>
      </c>
      <c r="C225" s="15">
        <v>79.211010000000002</v>
      </c>
      <c r="D225" s="15">
        <v>0.11694</v>
      </c>
      <c r="E225" s="26">
        <v>79.327950000000001</v>
      </c>
      <c r="O225" s="21"/>
    </row>
    <row r="226" spans="1:15" x14ac:dyDescent="0.25">
      <c r="A226" s="20" t="s">
        <v>658</v>
      </c>
      <c r="B226" s="14" t="s">
        <v>659</v>
      </c>
      <c r="C226" s="15">
        <v>1065.5320400000001</v>
      </c>
      <c r="D226" s="15">
        <v>1.1938899999999999</v>
      </c>
      <c r="E226" s="26">
        <v>1066.7259299999998</v>
      </c>
      <c r="O226" s="21"/>
    </row>
    <row r="227" spans="1:15" ht="25.5" x14ac:dyDescent="0.25">
      <c r="A227" s="20" t="s">
        <v>660</v>
      </c>
      <c r="B227" s="14" t="s">
        <v>661</v>
      </c>
      <c r="C227" s="15">
        <v>-0.32793</v>
      </c>
      <c r="D227" s="25"/>
      <c r="E227" s="26">
        <v>-0.32793</v>
      </c>
      <c r="O227" s="21"/>
    </row>
    <row r="228" spans="1:15" x14ac:dyDescent="0.25">
      <c r="A228" s="20" t="s">
        <v>662</v>
      </c>
      <c r="B228" s="14" t="s">
        <v>663</v>
      </c>
      <c r="C228" s="15">
        <v>3359.5639599999995</v>
      </c>
      <c r="D228" s="15">
        <v>10.288090000000002</v>
      </c>
      <c r="E228" s="26">
        <v>3369.8520499999995</v>
      </c>
      <c r="O228" s="21"/>
    </row>
    <row r="229" spans="1:15" x14ac:dyDescent="0.25">
      <c r="A229" s="20" t="s">
        <v>664</v>
      </c>
      <c r="B229" s="14" t="s">
        <v>665</v>
      </c>
      <c r="C229" s="15">
        <v>659.61633999999992</v>
      </c>
      <c r="D229" s="15">
        <v>0.49125999999999992</v>
      </c>
      <c r="E229" s="26">
        <v>660.10759999999993</v>
      </c>
      <c r="O229" s="21"/>
    </row>
    <row r="230" spans="1:15" x14ac:dyDescent="0.25">
      <c r="A230" s="20" t="s">
        <v>666</v>
      </c>
      <c r="B230" s="14" t="s">
        <v>667</v>
      </c>
      <c r="C230" s="15">
        <v>5129.1777600000005</v>
      </c>
      <c r="D230" s="15">
        <v>4.9605599999999992</v>
      </c>
      <c r="E230" s="26">
        <v>5134.1383200000009</v>
      </c>
      <c r="O230" s="21"/>
    </row>
    <row r="231" spans="1:15" x14ac:dyDescent="0.25">
      <c r="A231" s="20" t="s">
        <v>668</v>
      </c>
      <c r="B231" s="14" t="s">
        <v>669</v>
      </c>
      <c r="C231" s="15">
        <v>-64.323239999999998</v>
      </c>
      <c r="D231" s="15">
        <v>0.19303000000000001</v>
      </c>
      <c r="E231" s="26">
        <v>-64.130210000000019</v>
      </c>
      <c r="O231" s="21"/>
    </row>
    <row r="232" spans="1:15" x14ac:dyDescent="0.25">
      <c r="A232" s="20" t="s">
        <v>670</v>
      </c>
      <c r="B232" s="14" t="s">
        <v>671</v>
      </c>
      <c r="C232" s="15">
        <v>7472.674649999999</v>
      </c>
      <c r="D232" s="15">
        <v>32.082889999999999</v>
      </c>
      <c r="E232" s="26">
        <v>7504.7575399999969</v>
      </c>
      <c r="O232" s="21"/>
    </row>
    <row r="233" spans="1:15" x14ac:dyDescent="0.25">
      <c r="A233" s="20" t="s">
        <v>672</v>
      </c>
      <c r="B233" s="14" t="s">
        <v>673</v>
      </c>
      <c r="C233" s="15">
        <v>1965.3512800000003</v>
      </c>
      <c r="D233" s="15">
        <v>35.935970000000005</v>
      </c>
      <c r="E233" s="26">
        <v>2001.2872500000003</v>
      </c>
      <c r="O233" s="21"/>
    </row>
    <row r="234" spans="1:15" x14ac:dyDescent="0.25">
      <c r="A234" s="20" t="s">
        <v>674</v>
      </c>
      <c r="B234" s="14" t="s">
        <v>675</v>
      </c>
      <c r="C234" s="15">
        <v>1209.58672</v>
      </c>
      <c r="D234" s="15">
        <v>6.7859600000000011</v>
      </c>
      <c r="E234" s="26">
        <v>1216.3726799999997</v>
      </c>
      <c r="O234" s="21"/>
    </row>
    <row r="235" spans="1:15" x14ac:dyDescent="0.25">
      <c r="A235" s="20" t="s">
        <v>676</v>
      </c>
      <c r="B235" s="14" t="s">
        <v>677</v>
      </c>
      <c r="C235" s="15">
        <v>2248.42524</v>
      </c>
      <c r="D235" s="15">
        <v>17.968790000000002</v>
      </c>
      <c r="E235" s="26">
        <v>2266.3940299999999</v>
      </c>
      <c r="O235" s="21"/>
    </row>
    <row r="236" spans="1:15" x14ac:dyDescent="0.25">
      <c r="A236" s="20" t="s">
        <v>678</v>
      </c>
      <c r="B236" s="14" t="s">
        <v>679</v>
      </c>
      <c r="C236" s="15">
        <v>4231.5747099999999</v>
      </c>
      <c r="D236" s="15">
        <v>8.074679999999999</v>
      </c>
      <c r="E236" s="26">
        <v>4239.6493899999996</v>
      </c>
      <c r="O236" s="21"/>
    </row>
    <row r="237" spans="1:15" x14ac:dyDescent="0.25">
      <c r="A237" s="20" t="s">
        <v>680</v>
      </c>
      <c r="B237" s="14" t="s">
        <v>681</v>
      </c>
      <c r="C237" s="15">
        <v>6.9779600000000004</v>
      </c>
      <c r="D237" s="15">
        <v>0.97908000000000006</v>
      </c>
      <c r="E237" s="26">
        <v>7.9570400000000001</v>
      </c>
      <c r="O237" s="21"/>
    </row>
    <row r="238" spans="1:15" x14ac:dyDescent="0.25">
      <c r="A238" s="20" t="s">
        <v>682</v>
      </c>
      <c r="B238" s="14" t="s">
        <v>683</v>
      </c>
      <c r="C238" s="15">
        <v>40.325480000000006</v>
      </c>
      <c r="D238" s="15">
        <v>2.3239999999999997E-2</v>
      </c>
      <c r="E238" s="26">
        <v>40.34872</v>
      </c>
      <c r="O238" s="21"/>
    </row>
    <row r="239" spans="1:15" x14ac:dyDescent="0.25">
      <c r="A239" s="20" t="s">
        <v>684</v>
      </c>
      <c r="B239" s="14" t="s">
        <v>685</v>
      </c>
      <c r="C239" s="15">
        <v>337.42976000000016</v>
      </c>
      <c r="D239" s="15">
        <v>0.77700999999999998</v>
      </c>
      <c r="E239" s="26">
        <v>338.20677000000006</v>
      </c>
      <c r="O239" s="21"/>
    </row>
    <row r="240" spans="1:15" x14ac:dyDescent="0.25">
      <c r="A240" s="20" t="s">
        <v>686</v>
      </c>
      <c r="B240" s="14" t="s">
        <v>687</v>
      </c>
      <c r="C240" s="15">
        <v>14.22837</v>
      </c>
      <c r="D240" s="15">
        <v>4.2879999999999995E-2</v>
      </c>
      <c r="E240" s="26">
        <v>14.271250000000002</v>
      </c>
      <c r="O240" s="21"/>
    </row>
    <row r="241" spans="1:15" x14ac:dyDescent="0.25">
      <c r="A241" s="20" t="s">
        <v>688</v>
      </c>
      <c r="B241" s="14" t="s">
        <v>689</v>
      </c>
      <c r="C241" s="15">
        <v>5728.1627800000024</v>
      </c>
      <c r="D241" s="15">
        <v>8.4966500000000007</v>
      </c>
      <c r="E241" s="26">
        <v>5736.6594300000006</v>
      </c>
      <c r="O241" s="21"/>
    </row>
    <row r="242" spans="1:15" x14ac:dyDescent="0.25">
      <c r="A242" s="20" t="s">
        <v>690</v>
      </c>
      <c r="B242" s="14" t="s">
        <v>691</v>
      </c>
      <c r="C242" s="15">
        <v>537.51367000000005</v>
      </c>
      <c r="D242" s="15">
        <v>3.2022399999999989</v>
      </c>
      <c r="E242" s="26">
        <v>540.71591000000046</v>
      </c>
      <c r="O242" s="21"/>
    </row>
    <row r="243" spans="1:15" x14ac:dyDescent="0.25">
      <c r="A243" s="20" t="s">
        <v>692</v>
      </c>
      <c r="B243" s="14" t="s">
        <v>693</v>
      </c>
      <c r="C243" s="15">
        <v>1975.01405</v>
      </c>
      <c r="D243" s="15">
        <v>1.0412300000000001</v>
      </c>
      <c r="E243" s="26">
        <v>1976.05528</v>
      </c>
      <c r="O243" s="21"/>
    </row>
    <row r="244" spans="1:15" x14ac:dyDescent="0.25">
      <c r="A244" s="20" t="s">
        <v>694</v>
      </c>
      <c r="B244" s="14" t="s">
        <v>695</v>
      </c>
      <c r="C244" s="15">
        <v>18914.775410000024</v>
      </c>
      <c r="D244" s="15">
        <v>71.041020000000074</v>
      </c>
      <c r="E244" s="26">
        <v>18985.816430000017</v>
      </c>
      <c r="O244" s="21"/>
    </row>
    <row r="245" spans="1:15" x14ac:dyDescent="0.25">
      <c r="A245" s="20" t="s">
        <v>696</v>
      </c>
      <c r="B245" s="14" t="s">
        <v>697</v>
      </c>
      <c r="C245" s="15">
        <v>714.25547999999992</v>
      </c>
      <c r="D245" s="15">
        <v>10.089079999999996</v>
      </c>
      <c r="E245" s="26">
        <v>724.34455999999966</v>
      </c>
      <c r="O245" s="21"/>
    </row>
    <row r="246" spans="1:15" x14ac:dyDescent="0.25">
      <c r="A246" s="20" t="s">
        <v>698</v>
      </c>
      <c r="B246" s="14" t="s">
        <v>699</v>
      </c>
      <c r="C246" s="15">
        <v>134.89229</v>
      </c>
      <c r="D246" s="15">
        <v>6.5502600000000024</v>
      </c>
      <c r="E246" s="26">
        <v>141.44254999999998</v>
      </c>
      <c r="O246" s="21"/>
    </row>
    <row r="247" spans="1:15" x14ac:dyDescent="0.25">
      <c r="A247" s="20" t="s">
        <v>700</v>
      </c>
      <c r="B247" s="14" t="s">
        <v>701</v>
      </c>
      <c r="C247" s="15">
        <v>-183.75243</v>
      </c>
      <c r="D247" s="15">
        <v>6.1295600000000006</v>
      </c>
      <c r="E247" s="26">
        <v>-177.62287000000001</v>
      </c>
      <c r="O247" s="21"/>
    </row>
    <row r="248" spans="1:15" x14ac:dyDescent="0.25">
      <c r="A248" s="20" t="s">
        <v>702</v>
      </c>
      <c r="B248" s="14" t="s">
        <v>703</v>
      </c>
      <c r="C248" s="15">
        <v>696.73448000000019</v>
      </c>
      <c r="D248" s="15">
        <v>3.9273700000000007</v>
      </c>
      <c r="E248" s="26">
        <v>700.6618500000003</v>
      </c>
      <c r="O248" s="21"/>
    </row>
    <row r="249" spans="1:15" x14ac:dyDescent="0.25">
      <c r="A249" s="20" t="s">
        <v>704</v>
      </c>
      <c r="B249" s="14" t="s">
        <v>705</v>
      </c>
      <c r="C249" s="15">
        <v>528.10234000000025</v>
      </c>
      <c r="D249" s="15">
        <v>2.9126399999999992</v>
      </c>
      <c r="E249" s="26">
        <v>531.01498000000038</v>
      </c>
      <c r="O249" s="21"/>
    </row>
    <row r="250" spans="1:15" x14ac:dyDescent="0.25">
      <c r="A250" s="20" t="s">
        <v>706</v>
      </c>
      <c r="B250" s="14" t="s">
        <v>707</v>
      </c>
      <c r="C250" s="15">
        <v>6198.5127999999968</v>
      </c>
      <c r="D250" s="15">
        <v>26.112609999999993</v>
      </c>
      <c r="E250" s="26">
        <v>6224.6254100000042</v>
      </c>
      <c r="O250" s="21"/>
    </row>
    <row r="251" spans="1:15" x14ac:dyDescent="0.25">
      <c r="A251" s="20" t="s">
        <v>708</v>
      </c>
      <c r="B251" s="14" t="s">
        <v>709</v>
      </c>
      <c r="C251" s="15">
        <v>25.831280000000003</v>
      </c>
      <c r="D251" s="15">
        <v>4.9520000000000002E-2</v>
      </c>
      <c r="E251" s="26">
        <v>25.880800000000004</v>
      </c>
      <c r="O251" s="21"/>
    </row>
    <row r="252" spans="1:15" x14ac:dyDescent="0.25">
      <c r="A252" s="20" t="s">
        <v>710</v>
      </c>
      <c r="B252" s="14" t="s">
        <v>711</v>
      </c>
      <c r="C252" s="15">
        <v>4838.3378199999997</v>
      </c>
      <c r="D252" s="15">
        <v>40.589359999999992</v>
      </c>
      <c r="E252" s="26">
        <v>4878.9271800000024</v>
      </c>
      <c r="O252" s="21"/>
    </row>
    <row r="253" spans="1:15" x14ac:dyDescent="0.25">
      <c r="A253" s="20" t="s">
        <v>712</v>
      </c>
      <c r="B253" s="14" t="s">
        <v>713</v>
      </c>
      <c r="C253" s="15">
        <v>2228.45649</v>
      </c>
      <c r="D253" s="15">
        <v>6.0264399999999991</v>
      </c>
      <c r="E253" s="26">
        <v>2234.4829299999992</v>
      </c>
      <c r="O253" s="21"/>
    </row>
    <row r="254" spans="1:15" x14ac:dyDescent="0.25">
      <c r="A254" s="20" t="s">
        <v>714</v>
      </c>
      <c r="B254" s="14" t="s">
        <v>715</v>
      </c>
      <c r="C254" s="15">
        <v>17564.136009999998</v>
      </c>
      <c r="D254" s="15">
        <v>80.861590000000035</v>
      </c>
      <c r="E254" s="26">
        <v>17644.997599999995</v>
      </c>
      <c r="O254" s="21"/>
    </row>
    <row r="255" spans="1:15" x14ac:dyDescent="0.25">
      <c r="A255" s="20" t="s">
        <v>716</v>
      </c>
      <c r="B255" s="14" t="s">
        <v>717</v>
      </c>
      <c r="C255" s="15">
        <v>1940.9576100000004</v>
      </c>
      <c r="D255" s="15">
        <v>1.9312600000000002</v>
      </c>
      <c r="E255" s="26">
        <v>1942.8888700000007</v>
      </c>
      <c r="O255" s="21"/>
    </row>
    <row r="256" spans="1:15" x14ac:dyDescent="0.25">
      <c r="A256" s="20" t="s">
        <v>718</v>
      </c>
      <c r="B256" s="14" t="s">
        <v>719</v>
      </c>
      <c r="C256" s="15">
        <v>1659.5968099999996</v>
      </c>
      <c r="D256" s="15">
        <v>7.4490700000000007</v>
      </c>
      <c r="E256" s="26">
        <v>1667.0458800000004</v>
      </c>
      <c r="O256" s="21"/>
    </row>
    <row r="257" spans="1:15" x14ac:dyDescent="0.25">
      <c r="A257" s="20" t="s">
        <v>720</v>
      </c>
      <c r="B257" s="14" t="s">
        <v>721</v>
      </c>
      <c r="C257" s="15">
        <v>5887.4516699999986</v>
      </c>
      <c r="D257" s="15">
        <v>65.977240000000037</v>
      </c>
      <c r="E257" s="26">
        <v>5953.4289099999951</v>
      </c>
      <c r="O257" s="21"/>
    </row>
    <row r="258" spans="1:15" x14ac:dyDescent="0.25">
      <c r="A258" s="20" t="s">
        <v>722</v>
      </c>
      <c r="B258" s="14" t="s">
        <v>723</v>
      </c>
      <c r="C258" s="15">
        <v>2561.4801699999998</v>
      </c>
      <c r="D258" s="15">
        <v>1.6481599999999996</v>
      </c>
      <c r="E258" s="26">
        <v>2563.1283299999991</v>
      </c>
      <c r="O258" s="21"/>
    </row>
    <row r="259" spans="1:15" x14ac:dyDescent="0.25">
      <c r="A259" s="20" t="s">
        <v>724</v>
      </c>
      <c r="B259" s="14" t="s">
        <v>725</v>
      </c>
      <c r="C259" s="15">
        <v>31104.803550000001</v>
      </c>
      <c r="D259" s="15">
        <v>262.46932999999996</v>
      </c>
      <c r="E259" s="26">
        <v>31367.27288</v>
      </c>
      <c r="O259" s="21"/>
    </row>
    <row r="260" spans="1:15" x14ac:dyDescent="0.25">
      <c r="A260" s="20" t="s">
        <v>726</v>
      </c>
      <c r="B260" s="14" t="s">
        <v>727</v>
      </c>
      <c r="C260" s="15">
        <v>977.81595000000016</v>
      </c>
      <c r="D260" s="15">
        <v>4.0980800000000013</v>
      </c>
      <c r="E260" s="26">
        <v>981.91402999999991</v>
      </c>
      <c r="O260" s="21"/>
    </row>
    <row r="261" spans="1:15" x14ac:dyDescent="0.25">
      <c r="A261" s="20" t="s">
        <v>728</v>
      </c>
      <c r="B261" s="14" t="s">
        <v>729</v>
      </c>
      <c r="C261" s="15">
        <v>6222.7701399999987</v>
      </c>
      <c r="D261" s="15">
        <v>24.638000000000012</v>
      </c>
      <c r="E261" s="26">
        <v>6247.4081400000014</v>
      </c>
      <c r="O261" s="21"/>
    </row>
    <row r="262" spans="1:15" x14ac:dyDescent="0.25">
      <c r="A262" s="20" t="s">
        <v>730</v>
      </c>
      <c r="B262" s="14" t="s">
        <v>731</v>
      </c>
      <c r="C262" s="15">
        <v>62213.757460000015</v>
      </c>
      <c r="D262" s="15">
        <v>98946.850959999851</v>
      </c>
      <c r="E262" s="26">
        <v>161160.60841999992</v>
      </c>
      <c r="O262" s="21"/>
    </row>
    <row r="263" spans="1:15" x14ac:dyDescent="0.25">
      <c r="A263" s="20" t="s">
        <v>732</v>
      </c>
      <c r="B263" s="14" t="s">
        <v>733</v>
      </c>
      <c r="C263" s="15">
        <v>18377.805120000005</v>
      </c>
      <c r="D263" s="15">
        <v>6436.0180799999998</v>
      </c>
      <c r="E263" s="26">
        <v>24813.823200000003</v>
      </c>
      <c r="O263" s="21"/>
    </row>
    <row r="264" spans="1:15" x14ac:dyDescent="0.25">
      <c r="A264" s="20" t="s">
        <v>734</v>
      </c>
      <c r="B264" s="14" t="s">
        <v>735</v>
      </c>
      <c r="C264" s="15">
        <v>59849.979829999997</v>
      </c>
      <c r="D264" s="15">
        <v>121.6187</v>
      </c>
      <c r="E264" s="26">
        <v>59971.598529999996</v>
      </c>
      <c r="O264" s="21"/>
    </row>
    <row r="265" spans="1:15" x14ac:dyDescent="0.25">
      <c r="A265" s="20" t="s">
        <v>736</v>
      </c>
      <c r="B265" s="14" t="s">
        <v>737</v>
      </c>
      <c r="C265" s="15">
        <v>47296.33406999999</v>
      </c>
      <c r="D265" s="15">
        <v>17.827110000000001</v>
      </c>
      <c r="E265" s="26">
        <v>47314.161179999988</v>
      </c>
      <c r="O265" s="21"/>
    </row>
    <row r="266" spans="1:15" x14ac:dyDescent="0.25">
      <c r="A266" s="20" t="s">
        <v>738</v>
      </c>
      <c r="B266" s="14" t="s">
        <v>739</v>
      </c>
      <c r="C266" s="15">
        <v>1624.1666499999999</v>
      </c>
      <c r="D266" s="15">
        <v>2.6145800000000001</v>
      </c>
      <c r="E266" s="26">
        <v>1626.7812300000001</v>
      </c>
      <c r="O266" s="21"/>
    </row>
    <row r="267" spans="1:15" x14ac:dyDescent="0.25">
      <c r="A267" s="20" t="s">
        <v>740</v>
      </c>
      <c r="B267" s="14" t="s">
        <v>741</v>
      </c>
      <c r="C267" s="15">
        <v>18730.287490000002</v>
      </c>
      <c r="D267" s="15">
        <v>51.026489999999995</v>
      </c>
      <c r="E267" s="26">
        <v>18781.313979999999</v>
      </c>
      <c r="O267" s="21"/>
    </row>
    <row r="268" spans="1:15" x14ac:dyDescent="0.25">
      <c r="A268" s="20" t="s">
        <v>742</v>
      </c>
      <c r="B268" s="14" t="s">
        <v>743</v>
      </c>
      <c r="C268" s="15">
        <v>72955.770329999999</v>
      </c>
      <c r="D268" s="15">
        <v>25.189820000000005</v>
      </c>
      <c r="E268" s="26">
        <v>72980.960149999984</v>
      </c>
      <c r="O268" s="21"/>
    </row>
    <row r="269" spans="1:15" x14ac:dyDescent="0.25">
      <c r="A269" s="20" t="s">
        <v>744</v>
      </c>
      <c r="B269" s="14" t="s">
        <v>745</v>
      </c>
      <c r="C269" s="15">
        <v>39079.747749999988</v>
      </c>
      <c r="D269" s="15">
        <v>6153.1425800000034</v>
      </c>
      <c r="E269" s="26">
        <v>45232.890330000017</v>
      </c>
      <c r="O269" s="21"/>
    </row>
    <row r="270" spans="1:15" x14ac:dyDescent="0.25">
      <c r="A270" s="20" t="s">
        <v>746</v>
      </c>
      <c r="B270" s="14" t="s">
        <v>80</v>
      </c>
      <c r="C270" s="15">
        <v>39731.469210000003</v>
      </c>
      <c r="D270" s="15">
        <v>85.326050000000023</v>
      </c>
      <c r="E270" s="26">
        <v>39816.795259999999</v>
      </c>
      <c r="O270" s="21"/>
    </row>
    <row r="271" spans="1:15" x14ac:dyDescent="0.25">
      <c r="A271" s="20" t="s">
        <v>747</v>
      </c>
      <c r="B271" s="14" t="s">
        <v>82</v>
      </c>
      <c r="C271" s="15">
        <v>4961.7638299999981</v>
      </c>
      <c r="D271" s="15">
        <v>21.255990000000001</v>
      </c>
      <c r="E271" s="26">
        <v>4983.0198199999986</v>
      </c>
      <c r="O271" s="21"/>
    </row>
    <row r="272" spans="1:15" x14ac:dyDescent="0.25">
      <c r="A272" s="20" t="s">
        <v>748</v>
      </c>
      <c r="B272" s="14" t="s">
        <v>749</v>
      </c>
      <c r="C272" s="15">
        <v>31527.052039999995</v>
      </c>
      <c r="D272" s="15">
        <v>184.86071000000001</v>
      </c>
      <c r="E272" s="26">
        <v>31711.912749999996</v>
      </c>
      <c r="O272" s="21"/>
    </row>
    <row r="273" spans="1:15" x14ac:dyDescent="0.25">
      <c r="A273" s="20" t="s">
        <v>750</v>
      </c>
      <c r="B273" s="14" t="s">
        <v>751</v>
      </c>
      <c r="C273" s="15">
        <v>1587.3852200000001</v>
      </c>
      <c r="D273" s="15">
        <v>12.73958</v>
      </c>
      <c r="E273" s="26">
        <v>1600.1247999999998</v>
      </c>
      <c r="O273" s="21"/>
    </row>
    <row r="274" spans="1:15" x14ac:dyDescent="0.25">
      <c r="A274" s="20" t="s">
        <v>752</v>
      </c>
      <c r="B274" s="14" t="s">
        <v>753</v>
      </c>
      <c r="C274" s="15">
        <v>23026.022699999998</v>
      </c>
      <c r="D274" s="15">
        <v>414.94521999999995</v>
      </c>
      <c r="E274" s="26">
        <v>23440.96792000001</v>
      </c>
      <c r="O274" s="21"/>
    </row>
    <row r="275" spans="1:15" x14ac:dyDescent="0.25">
      <c r="A275" s="20" t="s">
        <v>754</v>
      </c>
      <c r="B275" s="14" t="s">
        <v>755</v>
      </c>
      <c r="C275" s="15">
        <v>296.75846999999999</v>
      </c>
      <c r="D275" s="15">
        <v>1.6144799999999999</v>
      </c>
      <c r="E275" s="26">
        <v>298.37295</v>
      </c>
      <c r="O275" s="21"/>
    </row>
    <row r="276" spans="1:15" x14ac:dyDescent="0.25">
      <c r="A276" s="20" t="s">
        <v>756</v>
      </c>
      <c r="B276" s="14" t="s">
        <v>757</v>
      </c>
      <c r="C276" s="15">
        <v>131.19252000000003</v>
      </c>
      <c r="D276" s="15">
        <v>1.0466799999999998</v>
      </c>
      <c r="E276" s="26">
        <v>132.23920000000001</v>
      </c>
      <c r="O276" s="21"/>
    </row>
    <row r="277" spans="1:15" x14ac:dyDescent="0.25">
      <c r="A277" s="20" t="s">
        <v>758</v>
      </c>
      <c r="B277" s="14" t="s">
        <v>759</v>
      </c>
      <c r="C277" s="15">
        <v>2083.6767200000008</v>
      </c>
      <c r="D277" s="15">
        <v>20.127549999999999</v>
      </c>
      <c r="E277" s="26">
        <v>2103.804270000001</v>
      </c>
      <c r="O277" s="21"/>
    </row>
    <row r="278" spans="1:15" x14ac:dyDescent="0.25">
      <c r="A278" s="20" t="s">
        <v>760</v>
      </c>
      <c r="B278" s="14" t="s">
        <v>86</v>
      </c>
      <c r="C278" s="15">
        <v>4436.9171700000006</v>
      </c>
      <c r="D278" s="15">
        <v>20.756969999999995</v>
      </c>
      <c r="E278" s="26">
        <v>4457.6741400000019</v>
      </c>
      <c r="O278" s="21"/>
    </row>
    <row r="279" spans="1:15" x14ac:dyDescent="0.25">
      <c r="A279" s="20" t="s">
        <v>761</v>
      </c>
      <c r="B279" s="14" t="s">
        <v>762</v>
      </c>
      <c r="C279" s="15">
        <v>15300.234319999987</v>
      </c>
      <c r="D279" s="15">
        <v>291.25150999999994</v>
      </c>
      <c r="E279" s="26">
        <v>15591.485829999994</v>
      </c>
      <c r="O279" s="21"/>
    </row>
    <row r="280" spans="1:15" x14ac:dyDescent="0.25">
      <c r="A280" s="20" t="s">
        <v>763</v>
      </c>
      <c r="B280" s="14" t="s">
        <v>764</v>
      </c>
      <c r="C280" s="15">
        <v>70825.862149999928</v>
      </c>
      <c r="D280" s="15">
        <v>2608.4404900000081</v>
      </c>
      <c r="E280" s="26">
        <v>73434.302640000125</v>
      </c>
      <c r="O280" s="21"/>
    </row>
    <row r="281" spans="1:15" s="1" customFormat="1" x14ac:dyDescent="0.25">
      <c r="A281" s="20" t="s">
        <v>765</v>
      </c>
      <c r="B281" s="14" t="s">
        <v>766</v>
      </c>
      <c r="C281" s="15">
        <v>20214.306769999977</v>
      </c>
      <c r="D281" s="15">
        <v>461.94792999999987</v>
      </c>
      <c r="E281" s="26">
        <v>20676.254700000001</v>
      </c>
      <c r="O281" s="21"/>
    </row>
    <row r="282" spans="1:15" x14ac:dyDescent="0.25">
      <c r="A282" s="20" t="s">
        <v>767</v>
      </c>
      <c r="B282" s="14" t="s">
        <v>768</v>
      </c>
      <c r="C282" s="15">
        <v>4878.3008299999992</v>
      </c>
      <c r="D282" s="15">
        <v>23.223700000000004</v>
      </c>
      <c r="E282" s="26">
        <v>4901.5245300000006</v>
      </c>
      <c r="O282" s="21"/>
    </row>
    <row r="283" spans="1:15" x14ac:dyDescent="0.25">
      <c r="A283" s="20" t="s">
        <v>769</v>
      </c>
      <c r="B283" s="14" t="s">
        <v>770</v>
      </c>
      <c r="C283" s="15">
        <v>5044.8638100000016</v>
      </c>
      <c r="D283" s="15">
        <v>151.61557999999999</v>
      </c>
      <c r="E283" s="26">
        <v>5196.4793900000013</v>
      </c>
      <c r="O283" s="21"/>
    </row>
    <row r="284" spans="1:15" x14ac:dyDescent="0.25">
      <c r="A284" s="20" t="s">
        <v>771</v>
      </c>
      <c r="B284" s="14" t="s">
        <v>772</v>
      </c>
      <c r="C284" s="15">
        <v>4171.7714000000033</v>
      </c>
      <c r="D284" s="15">
        <v>147.02266000000003</v>
      </c>
      <c r="E284" s="26">
        <v>4318.794060000002</v>
      </c>
      <c r="O284" s="21"/>
    </row>
    <row r="285" spans="1:15" x14ac:dyDescent="0.25">
      <c r="A285" s="20" t="s">
        <v>773</v>
      </c>
      <c r="B285" s="14" t="s">
        <v>774</v>
      </c>
      <c r="C285" s="15">
        <v>23546.572230000009</v>
      </c>
      <c r="D285" s="15">
        <v>218.83714999999992</v>
      </c>
      <c r="E285" s="26">
        <v>23765.409380000001</v>
      </c>
      <c r="O285" s="21"/>
    </row>
    <row r="286" spans="1:15" x14ac:dyDescent="0.25">
      <c r="A286" s="20" t="s">
        <v>775</v>
      </c>
      <c r="B286" s="14" t="s">
        <v>776</v>
      </c>
      <c r="C286" s="15">
        <v>2012.6976700000007</v>
      </c>
      <c r="D286" s="15">
        <v>55.335039999999992</v>
      </c>
      <c r="E286" s="26">
        <v>2068.0327100000009</v>
      </c>
      <c r="O286" s="21"/>
    </row>
    <row r="287" spans="1:15" x14ac:dyDescent="0.25">
      <c r="A287" s="20" t="s">
        <v>777</v>
      </c>
      <c r="B287" s="14" t="s">
        <v>778</v>
      </c>
      <c r="C287" s="15">
        <v>4810.9553900000001</v>
      </c>
      <c r="D287" s="15">
        <v>107.53611999999998</v>
      </c>
      <c r="E287" s="26">
        <v>4918.4915099999998</v>
      </c>
      <c r="O287" s="21"/>
    </row>
    <row r="288" spans="1:15" x14ac:dyDescent="0.25">
      <c r="A288" s="20" t="s">
        <v>779</v>
      </c>
      <c r="B288" s="14" t="s">
        <v>780</v>
      </c>
      <c r="C288" s="15">
        <v>210.48658</v>
      </c>
      <c r="D288" s="15">
        <v>22.6205</v>
      </c>
      <c r="E288" s="26">
        <v>233.10707999999997</v>
      </c>
      <c r="O288" s="21"/>
    </row>
    <row r="289" spans="1:15" x14ac:dyDescent="0.25">
      <c r="A289" s="20" t="s">
        <v>781</v>
      </c>
      <c r="B289" s="14" t="s">
        <v>782</v>
      </c>
      <c r="C289" s="15">
        <v>2659.5739900000008</v>
      </c>
      <c r="D289" s="15">
        <v>69.129099999999994</v>
      </c>
      <c r="E289" s="26">
        <v>2728.7030899999995</v>
      </c>
      <c r="O289" s="21"/>
    </row>
    <row r="290" spans="1:15" x14ac:dyDescent="0.25">
      <c r="A290" s="20" t="s">
        <v>783</v>
      </c>
      <c r="B290" s="14" t="s">
        <v>784</v>
      </c>
      <c r="C290" s="15">
        <v>1031.39347</v>
      </c>
      <c r="D290" s="15">
        <v>15.054639999999997</v>
      </c>
      <c r="E290" s="26">
        <v>1046.4481100000003</v>
      </c>
      <c r="O290" s="21"/>
    </row>
    <row r="291" spans="1:15" x14ac:dyDescent="0.25">
      <c r="A291" s="20" t="s">
        <v>785</v>
      </c>
      <c r="B291" s="14" t="s">
        <v>786</v>
      </c>
      <c r="C291" s="15">
        <v>14156.135120000004</v>
      </c>
      <c r="D291" s="15">
        <v>230.19446000000022</v>
      </c>
      <c r="E291" s="26">
        <v>14386.329580000012</v>
      </c>
      <c r="O291" s="21"/>
    </row>
    <row r="292" spans="1:15" x14ac:dyDescent="0.25">
      <c r="A292" s="20" t="s">
        <v>787</v>
      </c>
      <c r="B292" s="14" t="s">
        <v>788</v>
      </c>
      <c r="C292" s="15">
        <v>18717.354429999978</v>
      </c>
      <c r="D292" s="15">
        <v>306.78186000000045</v>
      </c>
      <c r="E292" s="26">
        <v>19024.136290000002</v>
      </c>
      <c r="O292" s="21"/>
    </row>
    <row r="293" spans="1:15" x14ac:dyDescent="0.25">
      <c r="A293" s="20" t="s">
        <v>789</v>
      </c>
      <c r="B293" s="14" t="s">
        <v>790</v>
      </c>
      <c r="C293" s="15">
        <v>12177.771409999999</v>
      </c>
      <c r="D293" s="15">
        <v>70.184869999999961</v>
      </c>
      <c r="E293" s="26">
        <v>12247.956280000002</v>
      </c>
      <c r="O293" s="21"/>
    </row>
    <row r="294" spans="1:15" x14ac:dyDescent="0.25">
      <c r="A294" s="20" t="s">
        <v>791</v>
      </c>
      <c r="B294" s="14" t="s">
        <v>792</v>
      </c>
      <c r="C294" s="15">
        <v>1507.3624299999994</v>
      </c>
      <c r="D294" s="15">
        <v>34.625090000000014</v>
      </c>
      <c r="E294" s="26">
        <v>1541.9875200000001</v>
      </c>
      <c r="O294" s="21"/>
    </row>
    <row r="295" spans="1:15" x14ac:dyDescent="0.25">
      <c r="A295" s="20" t="s">
        <v>793</v>
      </c>
      <c r="B295" s="14" t="s">
        <v>794</v>
      </c>
      <c r="C295" s="15">
        <v>2915.0278599999983</v>
      </c>
      <c r="D295" s="15">
        <v>33.118369999999985</v>
      </c>
      <c r="E295" s="26">
        <v>2948.1462300000026</v>
      </c>
      <c r="O295" s="21"/>
    </row>
    <row r="296" spans="1:15" x14ac:dyDescent="0.25">
      <c r="A296" s="20" t="s">
        <v>795</v>
      </c>
      <c r="B296" s="14" t="s">
        <v>796</v>
      </c>
      <c r="C296" s="15">
        <v>9565.3919399999922</v>
      </c>
      <c r="D296" s="15">
        <v>138.81937000000002</v>
      </c>
      <c r="E296" s="26">
        <v>9704.2113100000024</v>
      </c>
      <c r="O296" s="21"/>
    </row>
    <row r="297" spans="1:15" x14ac:dyDescent="0.25">
      <c r="A297" s="20" t="s">
        <v>797</v>
      </c>
      <c r="B297" s="14" t="s">
        <v>798</v>
      </c>
      <c r="C297" s="15">
        <v>1055.1055599999997</v>
      </c>
      <c r="D297" s="15">
        <v>7.0002900000000023</v>
      </c>
      <c r="E297" s="26">
        <v>1062.1058499999997</v>
      </c>
      <c r="O297" s="21"/>
    </row>
    <row r="298" spans="1:15" x14ac:dyDescent="0.25">
      <c r="A298" s="20" t="s">
        <v>799</v>
      </c>
      <c r="B298" s="14" t="s">
        <v>800</v>
      </c>
      <c r="C298" s="15">
        <v>7058.7934699999978</v>
      </c>
      <c r="D298" s="15">
        <v>146.83292000000009</v>
      </c>
      <c r="E298" s="26">
        <v>7205.6263900000058</v>
      </c>
      <c r="O298" s="21"/>
    </row>
    <row r="299" spans="1:15" x14ac:dyDescent="0.25">
      <c r="A299" s="20" t="s">
        <v>801</v>
      </c>
      <c r="B299" s="14" t="s">
        <v>802</v>
      </c>
      <c r="C299" s="15">
        <v>2103.0443</v>
      </c>
      <c r="D299" s="15">
        <v>62.41297999999999</v>
      </c>
      <c r="E299" s="26">
        <v>2165.4572799999996</v>
      </c>
      <c r="O299" s="21"/>
    </row>
    <row r="300" spans="1:15" x14ac:dyDescent="0.25">
      <c r="A300" s="20" t="s">
        <v>803</v>
      </c>
      <c r="B300" s="14" t="s">
        <v>804</v>
      </c>
      <c r="C300" s="15">
        <v>16019.361970000005</v>
      </c>
      <c r="D300" s="15">
        <v>442.72896999999972</v>
      </c>
      <c r="E300" s="26">
        <v>16462.090939999984</v>
      </c>
      <c r="O300" s="21"/>
    </row>
    <row r="301" spans="1:15" x14ac:dyDescent="0.25">
      <c r="A301" s="20" t="s">
        <v>805</v>
      </c>
      <c r="B301" s="14" t="s">
        <v>806</v>
      </c>
      <c r="C301" s="15">
        <v>134467.39294000002</v>
      </c>
      <c r="D301" s="15">
        <v>165.17612999999989</v>
      </c>
      <c r="E301" s="26">
        <v>134632.56907000006</v>
      </c>
      <c r="O301" s="21"/>
    </row>
    <row r="302" spans="1:15" x14ac:dyDescent="0.25">
      <c r="A302" s="20" t="s">
        <v>807</v>
      </c>
      <c r="B302" s="14" t="s">
        <v>808</v>
      </c>
      <c r="C302" s="15">
        <v>35227.65857</v>
      </c>
      <c r="D302" s="15">
        <v>6.7594200000000004</v>
      </c>
      <c r="E302" s="26">
        <v>35234.417990000002</v>
      </c>
      <c r="O302" s="21"/>
    </row>
    <row r="303" spans="1:15" x14ac:dyDescent="0.25">
      <c r="A303" s="20" t="s">
        <v>809</v>
      </c>
      <c r="B303" s="14" t="s">
        <v>810</v>
      </c>
      <c r="C303" s="15">
        <v>49041.153939999967</v>
      </c>
      <c r="D303" s="15">
        <v>189.08375999999996</v>
      </c>
      <c r="E303" s="26">
        <v>49230.237700000034</v>
      </c>
      <c r="O303" s="21"/>
    </row>
    <row r="304" spans="1:15" x14ac:dyDescent="0.25">
      <c r="A304" s="20" t="s">
        <v>811</v>
      </c>
      <c r="B304" s="14" t="s">
        <v>812</v>
      </c>
      <c r="C304" s="15">
        <v>55591.943559999971</v>
      </c>
      <c r="D304" s="15">
        <v>95.858110000000011</v>
      </c>
      <c r="E304" s="26">
        <v>55687.801669999928</v>
      </c>
      <c r="O304" s="21"/>
    </row>
    <row r="305" spans="1:15" x14ac:dyDescent="0.25">
      <c r="A305" s="20" t="s">
        <v>813</v>
      </c>
      <c r="B305" s="14" t="s">
        <v>814</v>
      </c>
      <c r="C305" s="15">
        <v>39465.148949999966</v>
      </c>
      <c r="D305" s="15">
        <v>110.91204</v>
      </c>
      <c r="E305" s="26">
        <v>39576.060990000013</v>
      </c>
      <c r="O305" s="21"/>
    </row>
    <row r="306" spans="1:15" x14ac:dyDescent="0.25">
      <c r="A306" s="20" t="s">
        <v>815</v>
      </c>
      <c r="B306" s="14" t="s">
        <v>816</v>
      </c>
      <c r="C306" s="15">
        <v>5725.0705999999991</v>
      </c>
      <c r="D306" s="15">
        <v>3.9608100000000013</v>
      </c>
      <c r="E306" s="26">
        <v>5729.0314099999978</v>
      </c>
      <c r="O306" s="21"/>
    </row>
    <row r="307" spans="1:15" ht="25.5" x14ac:dyDescent="0.25">
      <c r="A307" s="20" t="s">
        <v>817</v>
      </c>
      <c r="B307" s="14" t="s">
        <v>818</v>
      </c>
      <c r="C307" s="15">
        <v>2531.0368099999987</v>
      </c>
      <c r="D307" s="15">
        <v>5.4844099999999996</v>
      </c>
      <c r="E307" s="26">
        <v>2536.5212199999996</v>
      </c>
      <c r="O307" s="21"/>
    </row>
    <row r="308" spans="1:15" ht="25.5" x14ac:dyDescent="0.25">
      <c r="A308" s="20" t="s">
        <v>819</v>
      </c>
      <c r="B308" s="14" t="s">
        <v>820</v>
      </c>
      <c r="C308" s="15">
        <v>2130.2219300000006</v>
      </c>
      <c r="D308" s="15">
        <v>13.056019999999993</v>
      </c>
      <c r="E308" s="26">
        <v>2143.2779500000011</v>
      </c>
      <c r="O308" s="21"/>
    </row>
    <row r="309" spans="1:15" x14ac:dyDescent="0.25">
      <c r="A309" s="20" t="s">
        <v>821</v>
      </c>
      <c r="B309" s="14" t="s">
        <v>822</v>
      </c>
      <c r="C309" s="15">
        <v>7509.787029999994</v>
      </c>
      <c r="D309" s="15">
        <v>49.274329999999978</v>
      </c>
      <c r="E309" s="26">
        <v>7559.061359999987</v>
      </c>
      <c r="O309" s="21"/>
    </row>
    <row r="310" spans="1:15" ht="25.5" x14ac:dyDescent="0.25">
      <c r="A310" s="20" t="s">
        <v>823</v>
      </c>
      <c r="B310" s="14" t="s">
        <v>824</v>
      </c>
      <c r="C310" s="15">
        <v>8244.7112199999956</v>
      </c>
      <c r="D310" s="15">
        <v>11.120140000000001</v>
      </c>
      <c r="E310" s="26">
        <v>8255.8313599999983</v>
      </c>
      <c r="O310" s="21"/>
    </row>
    <row r="311" spans="1:15" ht="25.5" x14ac:dyDescent="0.25">
      <c r="A311" s="20" t="s">
        <v>825</v>
      </c>
      <c r="B311" s="14" t="s">
        <v>826</v>
      </c>
      <c r="C311" s="15">
        <v>3153.30231</v>
      </c>
      <c r="D311" s="15">
        <v>5.7262199999999979</v>
      </c>
      <c r="E311" s="26">
        <v>3159.0285299999991</v>
      </c>
      <c r="O311" s="21"/>
    </row>
    <row r="312" spans="1:15" ht="25.5" x14ac:dyDescent="0.25">
      <c r="A312" s="20" t="s">
        <v>827</v>
      </c>
      <c r="B312" s="14" t="s">
        <v>828</v>
      </c>
      <c r="C312" s="15">
        <v>1837.5568000000001</v>
      </c>
      <c r="D312" s="15">
        <v>4.1475100000000014</v>
      </c>
      <c r="E312" s="26">
        <v>1841.7043099999996</v>
      </c>
      <c r="O312" s="21"/>
    </row>
    <row r="313" spans="1:15" x14ac:dyDescent="0.25">
      <c r="A313" s="20" t="s">
        <v>829</v>
      </c>
      <c r="B313" s="14" t="s">
        <v>830</v>
      </c>
      <c r="C313" s="15">
        <v>8630.1203700000024</v>
      </c>
      <c r="D313" s="15">
        <v>34.229969999999994</v>
      </c>
      <c r="E313" s="26">
        <v>8664.3503399999972</v>
      </c>
      <c r="O313" s="21"/>
    </row>
    <row r="314" spans="1:15" x14ac:dyDescent="0.25">
      <c r="A314" s="20" t="s">
        <v>831</v>
      </c>
      <c r="B314" s="14" t="s">
        <v>832</v>
      </c>
      <c r="C314" s="15">
        <v>33855.757180000008</v>
      </c>
      <c r="D314" s="15">
        <v>49.934389999999986</v>
      </c>
      <c r="E314" s="26">
        <v>33905.69157000001</v>
      </c>
      <c r="O314" s="21"/>
    </row>
    <row r="315" spans="1:15" x14ac:dyDescent="0.25">
      <c r="A315" s="20" t="s">
        <v>833</v>
      </c>
      <c r="B315" s="14" t="s">
        <v>834</v>
      </c>
      <c r="C315" s="15">
        <v>26711.093030000018</v>
      </c>
      <c r="D315" s="15">
        <v>291.54584999999986</v>
      </c>
      <c r="E315" s="26">
        <v>27002.638879999995</v>
      </c>
      <c r="O315" s="21"/>
    </row>
    <row r="316" spans="1:15" x14ac:dyDescent="0.25">
      <c r="A316" s="20" t="s">
        <v>835</v>
      </c>
      <c r="B316" s="14" t="s">
        <v>836</v>
      </c>
      <c r="C316" s="15">
        <v>31029.667739999997</v>
      </c>
      <c r="D316" s="15">
        <v>173.41682</v>
      </c>
      <c r="E316" s="26">
        <v>31203.084559999999</v>
      </c>
      <c r="O316" s="21"/>
    </row>
    <row r="317" spans="1:15" x14ac:dyDescent="0.25">
      <c r="A317" s="20" t="s">
        <v>837</v>
      </c>
      <c r="B317" s="14" t="s">
        <v>838</v>
      </c>
      <c r="C317" s="15">
        <v>3283.4506099999994</v>
      </c>
      <c r="D317" s="15">
        <v>3.1686499999999991</v>
      </c>
      <c r="E317" s="26">
        <v>3286.6192599999995</v>
      </c>
      <c r="O317" s="21"/>
    </row>
    <row r="318" spans="1:15" x14ac:dyDescent="0.25">
      <c r="A318" s="20" t="s">
        <v>839</v>
      </c>
      <c r="B318" s="14" t="s">
        <v>840</v>
      </c>
      <c r="C318" s="15">
        <v>-4207.5934700000007</v>
      </c>
      <c r="D318" s="15">
        <v>12.070059999999996</v>
      </c>
      <c r="E318" s="26">
        <v>-4195.5234099999998</v>
      </c>
      <c r="O318" s="21"/>
    </row>
    <row r="319" spans="1:15" x14ac:dyDescent="0.25">
      <c r="A319" s="20" t="s">
        <v>841</v>
      </c>
      <c r="B319" s="14" t="s">
        <v>842</v>
      </c>
      <c r="C319" s="15">
        <v>-189.22312000000002</v>
      </c>
      <c r="D319" s="15">
        <v>0.66879</v>
      </c>
      <c r="E319" s="26">
        <v>-188.55432999999999</v>
      </c>
      <c r="O319" s="21"/>
    </row>
    <row r="320" spans="1:15" x14ac:dyDescent="0.25">
      <c r="A320" s="20" t="s">
        <v>843</v>
      </c>
      <c r="B320" s="14" t="s">
        <v>844</v>
      </c>
      <c r="C320" s="15">
        <v>14623.952819999999</v>
      </c>
      <c r="D320" s="15">
        <v>32.128670000000014</v>
      </c>
      <c r="E320" s="26">
        <v>14656.081489999997</v>
      </c>
      <c r="O320" s="21"/>
    </row>
    <row r="321" spans="1:15" x14ac:dyDescent="0.25">
      <c r="A321" s="20" t="s">
        <v>845</v>
      </c>
      <c r="B321" s="14" t="s">
        <v>846</v>
      </c>
      <c r="C321" s="15">
        <v>16149.790660000004</v>
      </c>
      <c r="D321" s="15">
        <v>11.631630000000001</v>
      </c>
      <c r="E321" s="26">
        <v>16161.422290000004</v>
      </c>
      <c r="O321" s="21"/>
    </row>
    <row r="322" spans="1:15" x14ac:dyDescent="0.25">
      <c r="A322" s="20" t="s">
        <v>847</v>
      </c>
      <c r="B322" s="14" t="s">
        <v>848</v>
      </c>
      <c r="C322" s="15">
        <v>-6141.3397899999982</v>
      </c>
      <c r="D322" s="15">
        <v>15.496080000000003</v>
      </c>
      <c r="E322" s="26">
        <v>-6125.8437099999992</v>
      </c>
      <c r="O322" s="21"/>
    </row>
    <row r="323" spans="1:15" x14ac:dyDescent="0.25">
      <c r="A323" s="20" t="s">
        <v>849</v>
      </c>
      <c r="B323" s="14" t="s">
        <v>850</v>
      </c>
      <c r="C323" s="15">
        <v>192806.84857000006</v>
      </c>
      <c r="D323" s="15">
        <v>58.022590000000029</v>
      </c>
      <c r="E323" s="26">
        <v>192864.87116000007</v>
      </c>
      <c r="O323" s="21"/>
    </row>
    <row r="324" spans="1:15" x14ac:dyDescent="0.25">
      <c r="A324" s="20" t="s">
        <v>851</v>
      </c>
      <c r="B324" s="14" t="s">
        <v>852</v>
      </c>
      <c r="C324" s="15">
        <v>249899.28172</v>
      </c>
      <c r="D324" s="15">
        <v>2.2055599999999993</v>
      </c>
      <c r="E324" s="26">
        <v>249901.48728000003</v>
      </c>
      <c r="O324" s="21"/>
    </row>
    <row r="325" spans="1:15" ht="25.5" x14ac:dyDescent="0.25">
      <c r="A325" s="20" t="s">
        <v>853</v>
      </c>
      <c r="B325" s="14" t="s">
        <v>854</v>
      </c>
      <c r="C325" s="15">
        <v>1439.5307100000007</v>
      </c>
      <c r="D325" s="15">
        <v>3.6725299999999987</v>
      </c>
      <c r="E325" s="26">
        <v>1443.2032400000005</v>
      </c>
      <c r="O325" s="21"/>
    </row>
    <row r="326" spans="1:15" x14ac:dyDescent="0.25">
      <c r="A326" s="20" t="s">
        <v>855</v>
      </c>
      <c r="B326" s="14" t="s">
        <v>856</v>
      </c>
      <c r="C326" s="15">
        <v>14119.461259999996</v>
      </c>
      <c r="D326" s="15">
        <v>5.4991599999999998</v>
      </c>
      <c r="E326" s="26">
        <v>14124.960419999992</v>
      </c>
      <c r="O326" s="21"/>
    </row>
    <row r="327" spans="1:15" ht="25.5" x14ac:dyDescent="0.25">
      <c r="A327" s="20" t="s">
        <v>857</v>
      </c>
      <c r="B327" s="14" t="s">
        <v>858</v>
      </c>
      <c r="C327" s="15">
        <v>29871.104760000009</v>
      </c>
      <c r="D327" s="15">
        <v>32.552669999999971</v>
      </c>
      <c r="E327" s="26">
        <v>29903.657429999992</v>
      </c>
      <c r="O327" s="21"/>
    </row>
    <row r="328" spans="1:15" x14ac:dyDescent="0.25">
      <c r="A328" s="20" t="s">
        <v>859</v>
      </c>
      <c r="B328" s="14" t="s">
        <v>860</v>
      </c>
      <c r="C328" s="15">
        <v>32600.173319999994</v>
      </c>
      <c r="D328" s="15">
        <v>17.752600000000001</v>
      </c>
      <c r="E328" s="26">
        <v>32617.925919999994</v>
      </c>
      <c r="O328" s="21"/>
    </row>
    <row r="329" spans="1:15" x14ac:dyDescent="0.25">
      <c r="A329" s="20" t="s">
        <v>861</v>
      </c>
      <c r="B329" s="14" t="s">
        <v>862</v>
      </c>
      <c r="C329" s="15">
        <v>4946.3832699999994</v>
      </c>
      <c r="D329" s="15">
        <v>6.7355099999999997</v>
      </c>
      <c r="E329" s="26">
        <v>4953.1187799999989</v>
      </c>
      <c r="O329" s="21"/>
    </row>
    <row r="330" spans="1:15" x14ac:dyDescent="0.25">
      <c r="A330" s="20" t="s">
        <v>863</v>
      </c>
      <c r="B330" s="14" t="s">
        <v>864</v>
      </c>
      <c r="C330" s="15">
        <v>8887.8057699999936</v>
      </c>
      <c r="D330" s="15">
        <v>10.242199999999997</v>
      </c>
      <c r="E330" s="26">
        <v>8898.0479700000014</v>
      </c>
      <c r="O330" s="21"/>
    </row>
    <row r="331" spans="1:15" x14ac:dyDescent="0.25">
      <c r="A331" s="20" t="s">
        <v>865</v>
      </c>
      <c r="B331" s="14" t="s">
        <v>866</v>
      </c>
      <c r="C331" s="15">
        <v>40224.924239999993</v>
      </c>
      <c r="D331" s="15">
        <v>17.255800000000008</v>
      </c>
      <c r="E331" s="26">
        <v>40242.180039999992</v>
      </c>
      <c r="O331" s="21"/>
    </row>
    <row r="332" spans="1:15" x14ac:dyDescent="0.25">
      <c r="A332" s="20" t="s">
        <v>867</v>
      </c>
      <c r="B332" s="14" t="s">
        <v>868</v>
      </c>
      <c r="C332" s="15">
        <v>4037.3065599999991</v>
      </c>
      <c r="D332" s="15">
        <v>2.1876299999999991</v>
      </c>
      <c r="E332" s="26">
        <v>4039.4941899999999</v>
      </c>
      <c r="O332" s="21"/>
    </row>
    <row r="333" spans="1:15" x14ac:dyDescent="0.25">
      <c r="A333" s="20" t="s">
        <v>869</v>
      </c>
      <c r="B333" s="14" t="s">
        <v>870</v>
      </c>
      <c r="C333" s="15">
        <v>17840.416369999995</v>
      </c>
      <c r="D333" s="15">
        <v>67.041089999999983</v>
      </c>
      <c r="E333" s="26">
        <v>17907.457459999987</v>
      </c>
      <c r="O333" s="21"/>
    </row>
    <row r="334" spans="1:15" x14ac:dyDescent="0.25">
      <c r="A334" s="20" t="s">
        <v>871</v>
      </c>
      <c r="B334" s="14" t="s">
        <v>872</v>
      </c>
      <c r="C334" s="15">
        <v>117456.35995999997</v>
      </c>
      <c r="D334" s="15">
        <v>223.73030000000003</v>
      </c>
      <c r="E334" s="26">
        <v>117680.09026000006</v>
      </c>
      <c r="O334" s="21"/>
    </row>
    <row r="335" spans="1:15" x14ac:dyDescent="0.25">
      <c r="A335" s="20" t="s">
        <v>873</v>
      </c>
      <c r="B335" s="14" t="s">
        <v>874</v>
      </c>
      <c r="C335" s="15">
        <v>10909.605560000002</v>
      </c>
      <c r="D335" s="15">
        <v>35.310689999999994</v>
      </c>
      <c r="E335" s="26">
        <v>10944.916250000004</v>
      </c>
      <c r="O335" s="21"/>
    </row>
    <row r="336" spans="1:15" x14ac:dyDescent="0.25">
      <c r="A336" s="20" t="s">
        <v>875</v>
      </c>
      <c r="B336" s="14" t="s">
        <v>876</v>
      </c>
      <c r="C336" s="15">
        <v>580.15678000000003</v>
      </c>
      <c r="D336" s="15">
        <v>2.9114799999999996</v>
      </c>
      <c r="E336" s="26">
        <v>583.0682599999999</v>
      </c>
      <c r="O336" s="21"/>
    </row>
    <row r="337" spans="1:15" x14ac:dyDescent="0.25">
      <c r="A337" s="20" t="s">
        <v>877</v>
      </c>
      <c r="B337" s="14" t="s">
        <v>878</v>
      </c>
      <c r="C337" s="15">
        <v>26148.730280000011</v>
      </c>
      <c r="D337" s="15">
        <v>39.434039999999989</v>
      </c>
      <c r="E337" s="26">
        <v>26188.164320000022</v>
      </c>
      <c r="O337" s="21"/>
    </row>
    <row r="338" spans="1:15" x14ac:dyDescent="0.25">
      <c r="A338" s="20" t="s">
        <v>879</v>
      </c>
      <c r="B338" s="14" t="s">
        <v>880</v>
      </c>
      <c r="C338" s="15">
        <v>33585.922340000005</v>
      </c>
      <c r="D338" s="15">
        <v>22.340260000000001</v>
      </c>
      <c r="E338" s="26">
        <v>33608.262600000024</v>
      </c>
      <c r="O338" s="21"/>
    </row>
    <row r="339" spans="1:15" x14ac:dyDescent="0.25">
      <c r="A339" s="20" t="s">
        <v>881</v>
      </c>
      <c r="B339" s="14" t="s">
        <v>882</v>
      </c>
      <c r="C339" s="15">
        <v>29026.612830000024</v>
      </c>
      <c r="D339" s="15">
        <v>1428.0339299999987</v>
      </c>
      <c r="E339" s="26">
        <v>30454.646759999996</v>
      </c>
      <c r="O339" s="21"/>
    </row>
    <row r="340" spans="1:15" x14ac:dyDescent="0.25">
      <c r="A340" s="20" t="s">
        <v>883</v>
      </c>
      <c r="B340" s="14" t="s">
        <v>884</v>
      </c>
      <c r="C340" s="15">
        <v>60739.722041420398</v>
      </c>
      <c r="D340" s="15">
        <v>51.741390000000024</v>
      </c>
      <c r="E340" s="26">
        <v>60791.463431420372</v>
      </c>
      <c r="O340" s="21"/>
    </row>
    <row r="341" spans="1:15" x14ac:dyDescent="0.25">
      <c r="A341" s="20" t="s">
        <v>885</v>
      </c>
      <c r="B341" s="14" t="s">
        <v>886</v>
      </c>
      <c r="C341" s="15">
        <v>9910.0892700000004</v>
      </c>
      <c r="D341" s="15">
        <v>8.86341</v>
      </c>
      <c r="E341" s="26">
        <v>9918.952680000004</v>
      </c>
      <c r="O341" s="21"/>
    </row>
    <row r="342" spans="1:15" ht="25.5" x14ac:dyDescent="0.25">
      <c r="A342" s="20" t="s">
        <v>887</v>
      </c>
      <c r="B342" s="14" t="s">
        <v>888</v>
      </c>
      <c r="C342" s="15">
        <v>15139.34656</v>
      </c>
      <c r="D342" s="15">
        <v>16.778109999999998</v>
      </c>
      <c r="E342" s="26">
        <v>15156.124669999999</v>
      </c>
      <c r="O342" s="21"/>
    </row>
    <row r="343" spans="1:15" x14ac:dyDescent="0.25">
      <c r="A343" s="20" t="s">
        <v>889</v>
      </c>
      <c r="B343" s="14" t="s">
        <v>890</v>
      </c>
      <c r="C343" s="15">
        <v>377.68386999999996</v>
      </c>
      <c r="D343" s="15">
        <v>0.64680000000000004</v>
      </c>
      <c r="E343" s="26">
        <v>378.33066999999994</v>
      </c>
      <c r="O343" s="21"/>
    </row>
    <row r="344" spans="1:15" x14ac:dyDescent="0.25">
      <c r="A344" s="20" t="s">
        <v>891</v>
      </c>
      <c r="B344" s="14" t="s">
        <v>892</v>
      </c>
      <c r="C344" s="15">
        <v>2599.5664500000003</v>
      </c>
      <c r="D344" s="15">
        <v>1.7613599999999998</v>
      </c>
      <c r="E344" s="26">
        <v>2601.3278100000002</v>
      </c>
      <c r="O344" s="21"/>
    </row>
    <row r="345" spans="1:15" ht="12.75" customHeight="1" x14ac:dyDescent="0.25">
      <c r="A345" s="20" t="s">
        <v>893</v>
      </c>
      <c r="B345" s="14" t="s">
        <v>894</v>
      </c>
      <c r="C345" s="15">
        <v>7249.6812299999983</v>
      </c>
      <c r="D345" s="15">
        <v>17.06118</v>
      </c>
      <c r="E345" s="26">
        <v>7266.742409999998</v>
      </c>
      <c r="O345" s="21"/>
    </row>
    <row r="346" spans="1:15" x14ac:dyDescent="0.25">
      <c r="A346" s="20" t="s">
        <v>895</v>
      </c>
      <c r="B346" s="14" t="s">
        <v>896</v>
      </c>
      <c r="C346" s="15">
        <v>56615.408220000005</v>
      </c>
      <c r="D346" s="15">
        <v>166.94949000000008</v>
      </c>
      <c r="E346" s="26">
        <v>56782.357710000055</v>
      </c>
      <c r="O346" s="21"/>
    </row>
    <row r="347" spans="1:15" ht="25.5" x14ac:dyDescent="0.25">
      <c r="A347" s="20" t="s">
        <v>897</v>
      </c>
      <c r="B347" s="14" t="s">
        <v>898</v>
      </c>
      <c r="C347" s="15">
        <v>343938.37867999997</v>
      </c>
      <c r="D347" s="15">
        <v>6328.9207800000022</v>
      </c>
      <c r="E347" s="26">
        <v>350267.29945999995</v>
      </c>
      <c r="O347" s="21"/>
    </row>
    <row r="348" spans="1:15" x14ac:dyDescent="0.25">
      <c r="A348" s="20" t="s">
        <v>899</v>
      </c>
      <c r="B348" s="14" t="s">
        <v>900</v>
      </c>
      <c r="C348" s="15">
        <v>6953.2439200000008</v>
      </c>
      <c r="D348" s="15">
        <v>78.812889999999982</v>
      </c>
      <c r="E348" s="26">
        <v>7032.05681</v>
      </c>
      <c r="O348" s="21"/>
    </row>
    <row r="349" spans="1:15" x14ac:dyDescent="0.25">
      <c r="A349" s="20" t="s">
        <v>901</v>
      </c>
      <c r="B349" s="14" t="s">
        <v>902</v>
      </c>
      <c r="C349" s="15">
        <v>82015.934919999971</v>
      </c>
      <c r="D349" s="15">
        <v>265.16449</v>
      </c>
      <c r="E349" s="26">
        <v>82281.099410000024</v>
      </c>
      <c r="O349" s="21"/>
    </row>
    <row r="350" spans="1:15" ht="25.5" x14ac:dyDescent="0.25">
      <c r="A350" s="20" t="s">
        <v>903</v>
      </c>
      <c r="B350" s="14" t="s">
        <v>904</v>
      </c>
      <c r="C350" s="15">
        <v>37515.085680000011</v>
      </c>
      <c r="D350" s="15">
        <v>36.043289999999985</v>
      </c>
      <c r="E350" s="26">
        <v>37551.128970000027</v>
      </c>
      <c r="O350" s="21"/>
    </row>
    <row r="351" spans="1:15" x14ac:dyDescent="0.25">
      <c r="A351" s="20" t="s">
        <v>905</v>
      </c>
      <c r="B351" s="14" t="s">
        <v>906</v>
      </c>
      <c r="C351" s="15">
        <v>57265.864399999999</v>
      </c>
      <c r="D351" s="15">
        <v>30.719269999999995</v>
      </c>
      <c r="E351" s="26">
        <v>57296.583670000022</v>
      </c>
      <c r="O351" s="21"/>
    </row>
    <row r="352" spans="1:15" x14ac:dyDescent="0.25">
      <c r="A352" s="20" t="s">
        <v>907</v>
      </c>
      <c r="B352" s="14" t="s">
        <v>908</v>
      </c>
      <c r="C352" s="15">
        <v>16690.841240000005</v>
      </c>
      <c r="D352" s="15">
        <v>10.773349999999999</v>
      </c>
      <c r="E352" s="26">
        <v>16701.614590000008</v>
      </c>
      <c r="O352" s="21"/>
    </row>
    <row r="353" spans="1:15" x14ac:dyDescent="0.25">
      <c r="A353" s="20" t="s">
        <v>909</v>
      </c>
      <c r="B353" s="14" t="s">
        <v>910</v>
      </c>
      <c r="C353" s="15">
        <v>7230.5586299999986</v>
      </c>
      <c r="D353" s="15">
        <v>120.87515000000002</v>
      </c>
      <c r="E353" s="26">
        <v>7351.4337799999985</v>
      </c>
      <c r="O353" s="21"/>
    </row>
    <row r="354" spans="1:15" x14ac:dyDescent="0.25">
      <c r="A354" s="20" t="s">
        <v>911</v>
      </c>
      <c r="B354" s="14" t="s">
        <v>912</v>
      </c>
      <c r="C354" s="15">
        <v>89459.183570000154</v>
      </c>
      <c r="D354" s="15">
        <v>412.11638000000033</v>
      </c>
      <c r="E354" s="26">
        <v>89871.299950000001</v>
      </c>
      <c r="O354" s="21"/>
    </row>
    <row r="355" spans="1:15" ht="25.5" x14ac:dyDescent="0.25">
      <c r="A355" s="20" t="s">
        <v>913</v>
      </c>
      <c r="B355" s="14" t="s">
        <v>914</v>
      </c>
      <c r="C355" s="15">
        <v>218788.53285000016</v>
      </c>
      <c r="D355" s="15">
        <v>413.00017000000088</v>
      </c>
      <c r="E355" s="26">
        <v>219201.53302000006</v>
      </c>
      <c r="O355" s="21"/>
    </row>
    <row r="356" spans="1:15" x14ac:dyDescent="0.25">
      <c r="A356" s="20" t="s">
        <v>915</v>
      </c>
      <c r="B356" s="14" t="s">
        <v>916</v>
      </c>
      <c r="C356" s="15">
        <v>104086.60605000002</v>
      </c>
      <c r="D356" s="15">
        <v>119.07312000000026</v>
      </c>
      <c r="E356" s="26">
        <v>104205.67917000006</v>
      </c>
      <c r="O356" s="21"/>
    </row>
    <row r="357" spans="1:15" x14ac:dyDescent="0.25">
      <c r="A357" s="20" t="s">
        <v>917</v>
      </c>
      <c r="B357" s="14" t="s">
        <v>918</v>
      </c>
      <c r="C357" s="15">
        <v>4240.4368899999999</v>
      </c>
      <c r="D357" s="15">
        <v>5.0853699999999984</v>
      </c>
      <c r="E357" s="26">
        <v>4245.5222600000006</v>
      </c>
      <c r="O357" s="21"/>
    </row>
    <row r="358" spans="1:15" x14ac:dyDescent="0.25">
      <c r="A358" s="20" t="s">
        <v>919</v>
      </c>
      <c r="B358" s="14" t="s">
        <v>920</v>
      </c>
      <c r="C358" s="15">
        <v>2653.21785</v>
      </c>
      <c r="D358" s="15">
        <v>18.073169999999998</v>
      </c>
      <c r="E358" s="26">
        <v>2671.2910200000006</v>
      </c>
      <c r="O358" s="21"/>
    </row>
    <row r="359" spans="1:15" ht="25.5" x14ac:dyDescent="0.25">
      <c r="A359" s="20" t="s">
        <v>921</v>
      </c>
      <c r="B359" s="14" t="s">
        <v>922</v>
      </c>
      <c r="C359" s="15">
        <v>761.75120999999967</v>
      </c>
      <c r="D359" s="15">
        <v>1.6719499999999998</v>
      </c>
      <c r="E359" s="26">
        <v>763.42316000000017</v>
      </c>
      <c r="O359" s="21"/>
    </row>
    <row r="360" spans="1:15" ht="12.75" customHeight="1" x14ac:dyDescent="0.25">
      <c r="A360" s="20" t="s">
        <v>923</v>
      </c>
      <c r="B360" s="14" t="s">
        <v>924</v>
      </c>
      <c r="C360" s="15">
        <v>702.80875000000015</v>
      </c>
      <c r="D360" s="15">
        <v>1.2596099999999999</v>
      </c>
      <c r="E360" s="26">
        <v>704.06835999999987</v>
      </c>
      <c r="O360" s="21"/>
    </row>
    <row r="361" spans="1:15" x14ac:dyDescent="0.25">
      <c r="A361" s="20" t="s">
        <v>925</v>
      </c>
      <c r="B361" s="14" t="s">
        <v>926</v>
      </c>
      <c r="C361" s="15">
        <v>7104.3583500000022</v>
      </c>
      <c r="D361" s="15">
        <v>18.940819999999995</v>
      </c>
      <c r="E361" s="26">
        <v>7123.2991699999984</v>
      </c>
      <c r="O361" s="21"/>
    </row>
    <row r="362" spans="1:15" x14ac:dyDescent="0.25">
      <c r="A362" s="20" t="s">
        <v>927</v>
      </c>
      <c r="B362" s="14" t="s">
        <v>928</v>
      </c>
      <c r="C362" s="15">
        <v>4326.2403700000013</v>
      </c>
      <c r="D362" s="15">
        <v>5.9428099999999997</v>
      </c>
      <c r="E362" s="26">
        <v>4332.18318</v>
      </c>
      <c r="O362" s="21"/>
    </row>
    <row r="363" spans="1:15" x14ac:dyDescent="0.25">
      <c r="A363" s="20" t="s">
        <v>929</v>
      </c>
      <c r="B363" s="14" t="s">
        <v>930</v>
      </c>
      <c r="C363" s="15">
        <v>6244.8075800000024</v>
      </c>
      <c r="D363" s="15">
        <v>20.746949999999998</v>
      </c>
      <c r="E363" s="26">
        <v>6265.5545300000022</v>
      </c>
      <c r="O363" s="21"/>
    </row>
    <row r="364" spans="1:15" x14ac:dyDescent="0.25">
      <c r="A364" s="20" t="s">
        <v>931</v>
      </c>
      <c r="B364" s="14" t="s">
        <v>932</v>
      </c>
      <c r="C364" s="15">
        <v>496157.70353999996</v>
      </c>
      <c r="D364" s="15">
        <v>13784.978390000009</v>
      </c>
      <c r="E364" s="26">
        <v>509942.68192999996</v>
      </c>
      <c r="O364" s="21"/>
    </row>
    <row r="365" spans="1:15" ht="25.5" x14ac:dyDescent="0.25">
      <c r="A365" s="20" t="s">
        <v>933</v>
      </c>
      <c r="B365" s="14" t="s">
        <v>934</v>
      </c>
      <c r="C365" s="15">
        <v>23052.826520000021</v>
      </c>
      <c r="D365" s="15">
        <v>9.7777300000000018</v>
      </c>
      <c r="E365" s="26">
        <v>23062.604250000011</v>
      </c>
      <c r="O365" s="21"/>
    </row>
    <row r="366" spans="1:15" x14ac:dyDescent="0.25">
      <c r="A366" s="20" t="s">
        <v>935</v>
      </c>
      <c r="B366" s="14" t="s">
        <v>936</v>
      </c>
      <c r="C366" s="15">
        <v>18108.563229999989</v>
      </c>
      <c r="D366" s="15">
        <v>8.6250099999999996</v>
      </c>
      <c r="E366" s="26">
        <v>18117.188240000003</v>
      </c>
      <c r="O366" s="21"/>
    </row>
    <row r="367" spans="1:15" ht="12.75" customHeight="1" x14ac:dyDescent="0.25">
      <c r="A367" s="20" t="s">
        <v>937</v>
      </c>
      <c r="B367" s="14" t="s">
        <v>938</v>
      </c>
      <c r="C367" s="15">
        <v>3629.6049599999997</v>
      </c>
      <c r="D367" s="15">
        <v>2.8350000000000004</v>
      </c>
      <c r="E367" s="26">
        <v>3632.4399600000002</v>
      </c>
      <c r="O367" s="21"/>
    </row>
    <row r="368" spans="1:15" x14ac:dyDescent="0.25">
      <c r="A368" s="20" t="s">
        <v>939</v>
      </c>
      <c r="B368" s="14" t="s">
        <v>940</v>
      </c>
      <c r="C368" s="15">
        <v>5647.1854000000021</v>
      </c>
      <c r="D368" s="15">
        <v>12.243529999999994</v>
      </c>
      <c r="E368" s="26">
        <v>5659.4289299999991</v>
      </c>
      <c r="O368" s="21"/>
    </row>
    <row r="369" spans="1:15" ht="25.5" x14ac:dyDescent="0.25">
      <c r="A369" s="20" t="s">
        <v>941</v>
      </c>
      <c r="B369" s="14" t="s">
        <v>942</v>
      </c>
      <c r="C369" s="15">
        <v>27814.669349999996</v>
      </c>
      <c r="D369" s="15">
        <v>46.156759999999991</v>
      </c>
      <c r="E369" s="26">
        <v>27860.826110000009</v>
      </c>
      <c r="O369" s="21"/>
    </row>
    <row r="370" spans="1:15" ht="25.5" x14ac:dyDescent="0.25">
      <c r="A370" s="20" t="s">
        <v>943</v>
      </c>
      <c r="B370" s="14" t="s">
        <v>944</v>
      </c>
      <c r="C370" s="15">
        <v>17217.021419999994</v>
      </c>
      <c r="D370" s="15">
        <v>6.0046899999999983</v>
      </c>
      <c r="E370" s="26">
        <v>17223.026110000006</v>
      </c>
      <c r="O370" s="21"/>
    </row>
    <row r="371" spans="1:15" x14ac:dyDescent="0.25">
      <c r="A371" s="20" t="s">
        <v>945</v>
      </c>
      <c r="B371" s="14" t="s">
        <v>946</v>
      </c>
      <c r="C371" s="15">
        <v>8686.6711400000004</v>
      </c>
      <c r="D371" s="15">
        <v>15.286590000000002</v>
      </c>
      <c r="E371" s="26">
        <v>8701.9577299999983</v>
      </c>
      <c r="O371" s="21"/>
    </row>
    <row r="372" spans="1:15" ht="25.5" x14ac:dyDescent="0.25">
      <c r="A372" s="20" t="s">
        <v>947</v>
      </c>
      <c r="B372" s="14" t="s">
        <v>948</v>
      </c>
      <c r="C372" s="15">
        <v>18339.574079999984</v>
      </c>
      <c r="D372" s="15">
        <v>23.592200000000009</v>
      </c>
      <c r="E372" s="26">
        <v>18363.166280000001</v>
      </c>
      <c r="O372" s="21"/>
    </row>
    <row r="373" spans="1:15" x14ac:dyDescent="0.25">
      <c r="A373" s="20" t="s">
        <v>949</v>
      </c>
      <c r="B373" s="14" t="s">
        <v>950</v>
      </c>
      <c r="C373" s="15">
        <v>3884.5530400000011</v>
      </c>
      <c r="D373" s="15">
        <v>2.97404</v>
      </c>
      <c r="E373" s="26">
        <v>3887.5270800000017</v>
      </c>
      <c r="O373" s="21"/>
    </row>
    <row r="374" spans="1:15" ht="12.75" customHeight="1" x14ac:dyDescent="0.25">
      <c r="A374" s="20" t="s">
        <v>951</v>
      </c>
      <c r="B374" s="14" t="s">
        <v>952</v>
      </c>
      <c r="C374" s="15">
        <v>2556.0910200000008</v>
      </c>
      <c r="D374" s="15">
        <v>2.7057800000000012</v>
      </c>
      <c r="E374" s="26">
        <v>2558.7967999999983</v>
      </c>
      <c r="O374" s="21"/>
    </row>
    <row r="375" spans="1:15" x14ac:dyDescent="0.25">
      <c r="A375" s="20" t="s">
        <v>953</v>
      </c>
      <c r="B375" s="14" t="s">
        <v>954</v>
      </c>
      <c r="C375" s="15">
        <v>76.887429999999995</v>
      </c>
      <c r="D375" s="15">
        <v>0.23042999999999997</v>
      </c>
      <c r="E375" s="26">
        <v>77.117860000000007</v>
      </c>
      <c r="O375" s="21"/>
    </row>
    <row r="376" spans="1:15" x14ac:dyDescent="0.25">
      <c r="A376" s="20" t="s">
        <v>955</v>
      </c>
      <c r="B376" s="14" t="s">
        <v>956</v>
      </c>
      <c r="C376" s="15">
        <v>14582.753430000001</v>
      </c>
      <c r="D376" s="15">
        <v>40.918969999999973</v>
      </c>
      <c r="E376" s="26">
        <v>14623.672400000009</v>
      </c>
      <c r="O376" s="21"/>
    </row>
    <row r="377" spans="1:15" x14ac:dyDescent="0.25">
      <c r="A377" s="20" t="s">
        <v>957</v>
      </c>
      <c r="B377" s="14" t="s">
        <v>958</v>
      </c>
      <c r="C377" s="15">
        <v>2901.3744500000003</v>
      </c>
      <c r="D377" s="15">
        <v>3.3544899999999989</v>
      </c>
      <c r="E377" s="26">
        <v>2904.7289399999995</v>
      </c>
      <c r="O377" s="21"/>
    </row>
    <row r="378" spans="1:15" x14ac:dyDescent="0.25">
      <c r="A378" s="20" t="s">
        <v>959</v>
      </c>
      <c r="B378" s="14" t="s">
        <v>960</v>
      </c>
      <c r="C378" s="15">
        <v>42988.13627000001</v>
      </c>
      <c r="D378" s="15">
        <v>32.720610000000015</v>
      </c>
      <c r="E378" s="26">
        <v>43020.856879999978</v>
      </c>
      <c r="O378" s="21"/>
    </row>
    <row r="379" spans="1:15" x14ac:dyDescent="0.25">
      <c r="A379" s="20" t="s">
        <v>961</v>
      </c>
      <c r="B379" s="14" t="s">
        <v>962</v>
      </c>
      <c r="C379" s="15">
        <v>12514.972160000007</v>
      </c>
      <c r="D379" s="15">
        <v>11.397239999999993</v>
      </c>
      <c r="E379" s="26">
        <v>12526.369399999989</v>
      </c>
      <c r="O379" s="21"/>
    </row>
    <row r="380" spans="1:15" x14ac:dyDescent="0.25">
      <c r="A380" s="20" t="s">
        <v>963</v>
      </c>
      <c r="B380" s="14" t="s">
        <v>964</v>
      </c>
      <c r="C380" s="15">
        <v>34384.576379999999</v>
      </c>
      <c r="D380" s="15">
        <v>52.43025999999999</v>
      </c>
      <c r="E380" s="26">
        <v>34437.006640000014</v>
      </c>
      <c r="O380" s="21"/>
    </row>
    <row r="381" spans="1:15" ht="25.5" x14ac:dyDescent="0.25">
      <c r="A381" s="20" t="s">
        <v>965</v>
      </c>
      <c r="B381" s="14" t="s">
        <v>966</v>
      </c>
      <c r="C381" s="15">
        <v>5258.7279699999981</v>
      </c>
      <c r="D381" s="15">
        <v>11.41888</v>
      </c>
      <c r="E381" s="26">
        <v>5270.146850000001</v>
      </c>
      <c r="O381" s="21"/>
    </row>
    <row r="382" spans="1:15" ht="25.5" x14ac:dyDescent="0.25">
      <c r="A382" s="20" t="s">
        <v>967</v>
      </c>
      <c r="B382" s="14" t="s">
        <v>968</v>
      </c>
      <c r="C382" s="15">
        <v>24465.453229999996</v>
      </c>
      <c r="D382" s="15">
        <v>22.586429999999993</v>
      </c>
      <c r="E382" s="26">
        <v>24488.039660000013</v>
      </c>
      <c r="O382" s="21"/>
    </row>
    <row r="383" spans="1:15" ht="25.5" x14ac:dyDescent="0.25">
      <c r="A383" s="20" t="s">
        <v>969</v>
      </c>
      <c r="B383" s="14" t="s">
        <v>970</v>
      </c>
      <c r="C383" s="15">
        <v>13099.868540000005</v>
      </c>
      <c r="D383" s="15">
        <v>26.11578999999999</v>
      </c>
      <c r="E383" s="26">
        <v>13125.984329999999</v>
      </c>
      <c r="O383" s="21"/>
    </row>
    <row r="384" spans="1:15" ht="25.5" x14ac:dyDescent="0.25">
      <c r="A384" s="20" t="s">
        <v>971</v>
      </c>
      <c r="B384" s="14" t="s">
        <v>972</v>
      </c>
      <c r="C384" s="15">
        <v>7501.0626400000028</v>
      </c>
      <c r="D384" s="15">
        <v>10.070159999999994</v>
      </c>
      <c r="E384" s="26">
        <v>7511.1328000000003</v>
      </c>
      <c r="O384" s="21"/>
    </row>
    <row r="385" spans="1:15" x14ac:dyDescent="0.25">
      <c r="A385" s="20" t="s">
        <v>973</v>
      </c>
      <c r="B385" s="14" t="s">
        <v>974</v>
      </c>
      <c r="C385" s="15">
        <v>32472.977369999957</v>
      </c>
      <c r="D385" s="15">
        <v>188.86867999999996</v>
      </c>
      <c r="E385" s="26">
        <v>32661.846049999986</v>
      </c>
      <c r="O385" s="21"/>
    </row>
    <row r="386" spans="1:15" x14ac:dyDescent="0.25">
      <c r="A386" s="20" t="s">
        <v>975</v>
      </c>
      <c r="B386" s="14" t="s">
        <v>976</v>
      </c>
      <c r="C386" s="15">
        <v>6378.8983199999975</v>
      </c>
      <c r="D386" s="15">
        <v>43.023510000000009</v>
      </c>
      <c r="E386" s="26">
        <v>6421.921830000002</v>
      </c>
      <c r="O386" s="21"/>
    </row>
    <row r="387" spans="1:15" ht="25.5" x14ac:dyDescent="0.25">
      <c r="A387" s="20" t="s">
        <v>977</v>
      </c>
      <c r="B387" s="14" t="s">
        <v>978</v>
      </c>
      <c r="C387" s="15">
        <v>1403.8239799999999</v>
      </c>
      <c r="D387" s="15">
        <v>10.150360000000003</v>
      </c>
      <c r="E387" s="26">
        <v>1413.9743400000009</v>
      </c>
      <c r="O387" s="21"/>
    </row>
    <row r="388" spans="1:15" ht="25.5" x14ac:dyDescent="0.25">
      <c r="A388" s="20" t="s">
        <v>979</v>
      </c>
      <c r="B388" s="14" t="s">
        <v>980</v>
      </c>
      <c r="C388" s="15">
        <v>961.13389999999936</v>
      </c>
      <c r="D388" s="15">
        <v>18.403139999999979</v>
      </c>
      <c r="E388" s="26">
        <v>979.53704000000016</v>
      </c>
      <c r="O388" s="21"/>
    </row>
    <row r="389" spans="1:15" x14ac:dyDescent="0.25">
      <c r="A389" s="20" t="s">
        <v>981</v>
      </c>
      <c r="B389" s="14" t="s">
        <v>982</v>
      </c>
      <c r="C389" s="15">
        <v>1653.6008500000009</v>
      </c>
      <c r="D389" s="15">
        <v>33.43455000000003</v>
      </c>
      <c r="E389" s="26">
        <v>1687.0354000000023</v>
      </c>
      <c r="O389" s="21"/>
    </row>
    <row r="390" spans="1:15" x14ac:dyDescent="0.25">
      <c r="A390" s="20" t="s">
        <v>983</v>
      </c>
      <c r="B390" s="14" t="s">
        <v>984</v>
      </c>
      <c r="C390" s="15">
        <v>43935.97848999998</v>
      </c>
      <c r="D390" s="15">
        <v>159.91540000000037</v>
      </c>
      <c r="E390" s="26">
        <v>44095.893889999956</v>
      </c>
      <c r="O390" s="21"/>
    </row>
    <row r="391" spans="1:15" x14ac:dyDescent="0.25">
      <c r="A391" s="20" t="s">
        <v>985</v>
      </c>
      <c r="B391" s="14" t="s">
        <v>986</v>
      </c>
      <c r="C391" s="15">
        <v>10462.256249999988</v>
      </c>
      <c r="D391" s="15">
        <v>76.695769999999982</v>
      </c>
      <c r="E391" s="26">
        <v>10538.952019999993</v>
      </c>
      <c r="O391" s="21"/>
    </row>
    <row r="392" spans="1:15" x14ac:dyDescent="0.25">
      <c r="A392" s="20" t="s">
        <v>987</v>
      </c>
      <c r="B392" s="14" t="s">
        <v>988</v>
      </c>
      <c r="C392" s="15">
        <v>6106.3190000000004</v>
      </c>
      <c r="D392" s="15">
        <v>139.75645</v>
      </c>
      <c r="E392" s="26">
        <v>6246.0754499999994</v>
      </c>
      <c r="O392" s="21"/>
    </row>
    <row r="393" spans="1:15" x14ac:dyDescent="0.25">
      <c r="A393" s="20" t="s">
        <v>989</v>
      </c>
      <c r="B393" s="14" t="s">
        <v>990</v>
      </c>
      <c r="C393" s="15">
        <v>-16270.693329999998</v>
      </c>
      <c r="D393" s="15">
        <v>16.051539999999996</v>
      </c>
      <c r="E393" s="26">
        <v>-16254.641789999998</v>
      </c>
      <c r="O393" s="21"/>
    </row>
    <row r="394" spans="1:15" x14ac:dyDescent="0.25">
      <c r="A394" s="20" t="s">
        <v>991</v>
      </c>
      <c r="B394" s="14" t="s">
        <v>992</v>
      </c>
      <c r="C394" s="15">
        <v>42500.127579999964</v>
      </c>
      <c r="D394" s="15">
        <v>2477.1362700000018</v>
      </c>
      <c r="E394" s="26">
        <v>44977.263849999988</v>
      </c>
      <c r="O394" s="21"/>
    </row>
    <row r="395" spans="1:15" x14ac:dyDescent="0.25">
      <c r="A395" s="20" t="s">
        <v>993</v>
      </c>
      <c r="B395" s="14" t="s">
        <v>994</v>
      </c>
      <c r="C395" s="15">
        <v>2791.1825600000025</v>
      </c>
      <c r="D395" s="15">
        <v>63.528640000000081</v>
      </c>
      <c r="E395" s="26">
        <v>2854.7112000000002</v>
      </c>
      <c r="O395" s="21"/>
    </row>
    <row r="396" spans="1:15" x14ac:dyDescent="0.25">
      <c r="A396" s="20" t="s">
        <v>995</v>
      </c>
      <c r="B396" s="14" t="s">
        <v>996</v>
      </c>
      <c r="C396" s="15">
        <v>3754.6897699999981</v>
      </c>
      <c r="D396" s="15">
        <v>26.539830000000002</v>
      </c>
      <c r="E396" s="26">
        <v>3781.2295999999978</v>
      </c>
      <c r="O396" s="21"/>
    </row>
    <row r="397" spans="1:15" x14ac:dyDescent="0.25">
      <c r="A397" s="20" t="s">
        <v>997</v>
      </c>
      <c r="B397" s="14" t="s">
        <v>998</v>
      </c>
      <c r="C397" s="15">
        <v>169790.8976300004</v>
      </c>
      <c r="D397" s="15">
        <v>1881.8957499999992</v>
      </c>
      <c r="E397" s="26">
        <v>171672.79338000002</v>
      </c>
      <c r="O397" s="21"/>
    </row>
    <row r="398" spans="1:15" x14ac:dyDescent="0.25">
      <c r="A398" s="20" t="s">
        <v>999</v>
      </c>
      <c r="B398" s="14" t="s">
        <v>1000</v>
      </c>
      <c r="C398" s="15">
        <v>4812.1828400000004</v>
      </c>
      <c r="D398" s="15">
        <v>28.1937</v>
      </c>
      <c r="E398" s="26">
        <v>4840.3765400000038</v>
      </c>
      <c r="O398" s="21"/>
    </row>
    <row r="399" spans="1:15" x14ac:dyDescent="0.25">
      <c r="A399" s="20" t="s">
        <v>1001</v>
      </c>
      <c r="B399" s="14" t="s">
        <v>1002</v>
      </c>
      <c r="C399" s="15">
        <v>17868.648940000003</v>
      </c>
      <c r="D399" s="15">
        <v>28.631689999999999</v>
      </c>
      <c r="E399" s="26">
        <v>17897.280629999997</v>
      </c>
      <c r="O399" s="21"/>
    </row>
    <row r="400" spans="1:15" x14ac:dyDescent="0.25">
      <c r="A400" s="20" t="s">
        <v>1003</v>
      </c>
      <c r="B400" s="14" t="s">
        <v>1004</v>
      </c>
      <c r="C400" s="15">
        <v>2384.6785499999996</v>
      </c>
      <c r="D400" s="15">
        <v>2.1627000000000014</v>
      </c>
      <c r="E400" s="26">
        <v>2386.8412499999995</v>
      </c>
      <c r="O400" s="21"/>
    </row>
    <row r="401" spans="1:15" x14ac:dyDescent="0.25">
      <c r="A401" s="20" t="s">
        <v>1005</v>
      </c>
      <c r="B401" s="14" t="s">
        <v>1006</v>
      </c>
      <c r="C401" s="15">
        <v>16061.209110000002</v>
      </c>
      <c r="D401" s="15">
        <v>17.68168</v>
      </c>
      <c r="E401" s="26">
        <v>16078.890790000005</v>
      </c>
      <c r="O401" s="21"/>
    </row>
    <row r="402" spans="1:15" x14ac:dyDescent="0.25">
      <c r="A402" s="20" t="s">
        <v>1007</v>
      </c>
      <c r="B402" s="14" t="s">
        <v>1008</v>
      </c>
      <c r="C402" s="15">
        <v>36.846459999999993</v>
      </c>
      <c r="D402" s="15">
        <v>1.0376899999999998</v>
      </c>
      <c r="E402" s="26">
        <v>37.884149999999991</v>
      </c>
      <c r="O402" s="21"/>
    </row>
    <row r="403" spans="1:15" x14ac:dyDescent="0.25">
      <c r="A403" s="20" t="s">
        <v>1009</v>
      </c>
      <c r="B403" s="14" t="s">
        <v>1010</v>
      </c>
      <c r="C403" s="15">
        <v>66.723939999999999</v>
      </c>
      <c r="D403" s="15">
        <v>6.2280000000000009E-2</v>
      </c>
      <c r="E403" s="26">
        <v>66.78622</v>
      </c>
      <c r="O403" s="21"/>
    </row>
    <row r="404" spans="1:15" x14ac:dyDescent="0.25">
      <c r="A404" s="20" t="s">
        <v>1011</v>
      </c>
      <c r="B404" s="14" t="s">
        <v>1012</v>
      </c>
      <c r="C404" s="15">
        <v>8928.4549000000006</v>
      </c>
      <c r="D404" s="15">
        <v>72.885379999999955</v>
      </c>
      <c r="E404" s="26">
        <v>9001.3402799999985</v>
      </c>
      <c r="O404" s="21"/>
    </row>
    <row r="405" spans="1:15" x14ac:dyDescent="0.25">
      <c r="A405" s="20" t="s">
        <v>1013</v>
      </c>
      <c r="B405" s="14" t="s">
        <v>1014</v>
      </c>
      <c r="C405" s="15">
        <v>1502.1890199999998</v>
      </c>
      <c r="D405" s="15">
        <v>2.2488600000000005</v>
      </c>
      <c r="E405" s="26">
        <v>1504.4378800000002</v>
      </c>
      <c r="O405" s="21"/>
    </row>
    <row r="406" spans="1:15" x14ac:dyDescent="0.25">
      <c r="A406" s="20" t="s">
        <v>1015</v>
      </c>
      <c r="B406" s="14" t="s">
        <v>1016</v>
      </c>
      <c r="C406" s="15">
        <v>6.4234</v>
      </c>
      <c r="D406" s="23">
        <v>2.32E-3</v>
      </c>
      <c r="E406" s="26">
        <v>6.4257200000000001</v>
      </c>
      <c r="O406" s="21"/>
    </row>
    <row r="407" spans="1:15" x14ac:dyDescent="0.25">
      <c r="A407" s="20" t="s">
        <v>1017</v>
      </c>
      <c r="B407" s="14" t="s">
        <v>1018</v>
      </c>
      <c r="C407" s="15">
        <v>69848.66568000002</v>
      </c>
      <c r="D407" s="15">
        <v>136.35233000000002</v>
      </c>
      <c r="E407" s="26">
        <v>69985.018009999956</v>
      </c>
      <c r="O407" s="21"/>
    </row>
    <row r="408" spans="1:15" x14ac:dyDescent="0.25">
      <c r="A408" s="20" t="s">
        <v>1019</v>
      </c>
      <c r="B408" s="14" t="s">
        <v>1020</v>
      </c>
      <c r="C408" s="15">
        <v>53727.495160000064</v>
      </c>
      <c r="D408" s="15">
        <v>148.9407599999999</v>
      </c>
      <c r="E408" s="26">
        <v>53876.435920000018</v>
      </c>
      <c r="O408" s="21"/>
    </row>
    <row r="409" spans="1:15" x14ac:dyDescent="0.25">
      <c r="A409" s="20" t="s">
        <v>1021</v>
      </c>
      <c r="B409" s="14" t="s">
        <v>1022</v>
      </c>
      <c r="C409" s="15">
        <v>4027.1743799999986</v>
      </c>
      <c r="D409" s="15">
        <v>23.396559999999994</v>
      </c>
      <c r="E409" s="26">
        <v>4050.5709399999996</v>
      </c>
      <c r="O409" s="21"/>
    </row>
    <row r="410" spans="1:15" x14ac:dyDescent="0.25">
      <c r="A410" s="20" t="s">
        <v>1023</v>
      </c>
      <c r="B410" s="14" t="s">
        <v>1024</v>
      </c>
      <c r="C410" s="15">
        <v>18540.670870000002</v>
      </c>
      <c r="D410" s="15">
        <v>16.611629999999998</v>
      </c>
      <c r="E410" s="26">
        <v>18557.282499999994</v>
      </c>
      <c r="O410" s="21"/>
    </row>
    <row r="411" spans="1:15" x14ac:dyDescent="0.25">
      <c r="A411" s="20" t="s">
        <v>1025</v>
      </c>
      <c r="B411" s="14" t="s">
        <v>1026</v>
      </c>
      <c r="C411" s="15">
        <v>24696.752560000004</v>
      </c>
      <c r="D411" s="15">
        <v>131.07541000000009</v>
      </c>
      <c r="E411" s="26">
        <v>24827.827970000002</v>
      </c>
      <c r="O411" s="21"/>
    </row>
    <row r="412" spans="1:15" x14ac:dyDescent="0.25">
      <c r="A412" s="20" t="s">
        <v>1027</v>
      </c>
      <c r="B412" s="14" t="s">
        <v>1028</v>
      </c>
      <c r="C412" s="15">
        <v>77249.53078999999</v>
      </c>
      <c r="D412" s="15">
        <v>1182.7124199999989</v>
      </c>
      <c r="E412" s="26">
        <v>78432.243210000015</v>
      </c>
      <c r="O412" s="21"/>
    </row>
    <row r="413" spans="1:15" x14ac:dyDescent="0.25">
      <c r="A413" s="20" t="s">
        <v>1029</v>
      </c>
      <c r="B413" s="14" t="s">
        <v>1030</v>
      </c>
      <c r="C413" s="15">
        <v>20951.913039999999</v>
      </c>
      <c r="D413" s="15">
        <v>365.10098999999997</v>
      </c>
      <c r="E413" s="26">
        <v>21317.014029999998</v>
      </c>
      <c r="O413" s="21"/>
    </row>
    <row r="414" spans="1:15" x14ac:dyDescent="0.25">
      <c r="A414" s="20" t="s">
        <v>1031</v>
      </c>
      <c r="B414" s="14" t="s">
        <v>1032</v>
      </c>
      <c r="C414" s="15">
        <v>32290.834490000012</v>
      </c>
      <c r="D414" s="15">
        <v>530.81040000000371</v>
      </c>
      <c r="E414" s="26">
        <v>32821.644890000003</v>
      </c>
      <c r="O414" s="21"/>
    </row>
    <row r="415" spans="1:15" x14ac:dyDescent="0.25">
      <c r="A415" s="20" t="s">
        <v>1033</v>
      </c>
      <c r="B415" s="14" t="s">
        <v>1034</v>
      </c>
      <c r="C415" s="15">
        <v>16204.440230000006</v>
      </c>
      <c r="D415" s="15">
        <v>246.07117999999977</v>
      </c>
      <c r="E415" s="26">
        <v>16450.511410000017</v>
      </c>
      <c r="O415" s="21"/>
    </row>
    <row r="416" spans="1:15" ht="12.75" customHeight="1" x14ac:dyDescent="0.25">
      <c r="A416" s="20" t="s">
        <v>1035</v>
      </c>
      <c r="B416" s="14" t="s">
        <v>1036</v>
      </c>
      <c r="C416" s="15">
        <v>2776.5743800000023</v>
      </c>
      <c r="D416" s="15">
        <v>96.999850000000038</v>
      </c>
      <c r="E416" s="26">
        <v>2873.5742300000047</v>
      </c>
      <c r="O416" s="21"/>
    </row>
    <row r="417" spans="1:15" ht="25.5" x14ac:dyDescent="0.25">
      <c r="A417" s="20" t="s">
        <v>1037</v>
      </c>
      <c r="B417" s="14" t="s">
        <v>1038</v>
      </c>
      <c r="C417" s="15">
        <v>280.33309000000008</v>
      </c>
      <c r="D417" s="15">
        <v>10.066419999999999</v>
      </c>
      <c r="E417" s="26">
        <v>290.39951000000002</v>
      </c>
      <c r="O417" s="21"/>
    </row>
    <row r="418" spans="1:15" x14ac:dyDescent="0.25">
      <c r="A418" s="20" t="s">
        <v>1039</v>
      </c>
      <c r="B418" s="14" t="s">
        <v>1040</v>
      </c>
      <c r="C418" s="15">
        <v>138.32948000000005</v>
      </c>
      <c r="D418" s="15">
        <v>4.8144600000000013</v>
      </c>
      <c r="E418" s="26">
        <v>143.14394000000007</v>
      </c>
      <c r="O418" s="21"/>
    </row>
    <row r="419" spans="1:15" x14ac:dyDescent="0.25">
      <c r="A419" s="20" t="s">
        <v>1041</v>
      </c>
      <c r="B419" s="14" t="s">
        <v>1042</v>
      </c>
      <c r="C419" s="15">
        <v>69734.579310000074</v>
      </c>
      <c r="D419" s="15">
        <v>320.71174999999897</v>
      </c>
      <c r="E419" s="26">
        <v>70055.291060000149</v>
      </c>
      <c r="O419" s="21"/>
    </row>
    <row r="420" spans="1:15" x14ac:dyDescent="0.25">
      <c r="A420" s="20" t="s">
        <v>1043</v>
      </c>
      <c r="B420" s="14" t="s">
        <v>1044</v>
      </c>
      <c r="C420" s="15">
        <v>890.92400999999973</v>
      </c>
      <c r="D420" s="15">
        <v>15.93716</v>
      </c>
      <c r="E420" s="26">
        <v>906.86116999999945</v>
      </c>
      <c r="O420" s="21"/>
    </row>
    <row r="421" spans="1:15" x14ac:dyDescent="0.25">
      <c r="A421" s="20" t="s">
        <v>1045</v>
      </c>
      <c r="B421" s="14" t="s">
        <v>1046</v>
      </c>
      <c r="C421" s="15">
        <v>16539.080519999996</v>
      </c>
      <c r="D421" s="15">
        <v>71.135870000000025</v>
      </c>
      <c r="E421" s="26">
        <v>16610.216390000012</v>
      </c>
      <c r="O421" s="21"/>
    </row>
    <row r="422" spans="1:15" x14ac:dyDescent="0.25">
      <c r="A422" s="20" t="s">
        <v>1047</v>
      </c>
      <c r="B422" s="14" t="s">
        <v>1048</v>
      </c>
      <c r="C422" s="15">
        <v>3684.1092399999975</v>
      </c>
      <c r="D422" s="15">
        <v>68.367580000000046</v>
      </c>
      <c r="E422" s="26">
        <v>3752.4768200000012</v>
      </c>
      <c r="O422" s="21"/>
    </row>
    <row r="423" spans="1:15" x14ac:dyDescent="0.25">
      <c r="A423" s="20" t="s">
        <v>1049</v>
      </c>
      <c r="B423" s="14" t="s">
        <v>1050</v>
      </c>
      <c r="C423" s="15">
        <v>4810.5412400000005</v>
      </c>
      <c r="D423" s="15">
        <v>5.7319999999999993</v>
      </c>
      <c r="E423" s="26">
        <v>4816.2732400000014</v>
      </c>
      <c r="O423" s="21"/>
    </row>
    <row r="424" spans="1:15" x14ac:dyDescent="0.25">
      <c r="A424" s="20" t="s">
        <v>1051</v>
      </c>
      <c r="B424" s="14" t="s">
        <v>1052</v>
      </c>
      <c r="C424" s="15">
        <v>26.511119999999998</v>
      </c>
      <c r="D424" s="15">
        <v>0.10549</v>
      </c>
      <c r="E424" s="26">
        <v>26.616610000000001</v>
      </c>
      <c r="O424" s="21"/>
    </row>
    <row r="425" spans="1:15" x14ac:dyDescent="0.25">
      <c r="A425" s="20" t="s">
        <v>1053</v>
      </c>
      <c r="B425" s="14" t="s">
        <v>1054</v>
      </c>
      <c r="C425" s="15">
        <v>3957.7819799999988</v>
      </c>
      <c r="D425" s="15">
        <v>49.601559999999992</v>
      </c>
      <c r="E425" s="26">
        <v>4007.3835399999984</v>
      </c>
      <c r="O425" s="21"/>
    </row>
    <row r="426" spans="1:15" x14ac:dyDescent="0.25">
      <c r="A426" s="20" t="s">
        <v>1055</v>
      </c>
      <c r="B426" s="14" t="s">
        <v>1056</v>
      </c>
      <c r="C426" s="15">
        <v>6054.59789</v>
      </c>
      <c r="D426" s="15">
        <v>77.562879999999993</v>
      </c>
      <c r="E426" s="26">
        <v>6132.1607699999968</v>
      </c>
      <c r="O426" s="21"/>
    </row>
    <row r="427" spans="1:15" x14ac:dyDescent="0.25">
      <c r="A427" s="20" t="s">
        <v>1057</v>
      </c>
      <c r="B427" s="14" t="s">
        <v>1058</v>
      </c>
      <c r="C427" s="15">
        <v>2958.9198799999999</v>
      </c>
      <c r="D427" s="15">
        <v>4.3692400000000013</v>
      </c>
      <c r="E427" s="26">
        <v>2963.2891199999999</v>
      </c>
      <c r="O427" s="21"/>
    </row>
    <row r="428" spans="1:15" x14ac:dyDescent="0.25">
      <c r="A428" s="20" t="s">
        <v>1059</v>
      </c>
      <c r="B428" s="14" t="s">
        <v>1060</v>
      </c>
      <c r="C428" s="15">
        <v>454.86629999999997</v>
      </c>
      <c r="D428" s="15">
        <v>1.6675400000000002</v>
      </c>
      <c r="E428" s="26">
        <v>456.53383999999994</v>
      </c>
      <c r="O428" s="21"/>
    </row>
    <row r="429" spans="1:15" x14ac:dyDescent="0.25">
      <c r="A429" s="20" t="s">
        <v>1061</v>
      </c>
      <c r="B429" s="14" t="s">
        <v>1062</v>
      </c>
      <c r="C429" s="15">
        <v>806.54236000000014</v>
      </c>
      <c r="D429" s="15">
        <v>0.28638000000000008</v>
      </c>
      <c r="E429" s="26">
        <v>806.82874000000015</v>
      </c>
      <c r="O429" s="21"/>
    </row>
    <row r="430" spans="1:15" x14ac:dyDescent="0.25">
      <c r="A430" s="20" t="s">
        <v>1063</v>
      </c>
      <c r="B430" s="14" t="s">
        <v>1064</v>
      </c>
      <c r="C430" s="15">
        <v>4755.9557300000042</v>
      </c>
      <c r="D430" s="15">
        <v>65.423430000000053</v>
      </c>
      <c r="E430" s="26">
        <v>4821.379160000004</v>
      </c>
      <c r="O430" s="21"/>
    </row>
    <row r="431" spans="1:15" ht="25.5" x14ac:dyDescent="0.25">
      <c r="A431" s="20" t="s">
        <v>1065</v>
      </c>
      <c r="B431" s="14" t="s">
        <v>1066</v>
      </c>
      <c r="C431" s="15">
        <v>733.45904999999982</v>
      </c>
      <c r="D431" s="15">
        <v>15.507010000000003</v>
      </c>
      <c r="E431" s="26">
        <v>748.96605999999997</v>
      </c>
      <c r="O431" s="21"/>
    </row>
    <row r="432" spans="1:15" x14ac:dyDescent="0.25">
      <c r="A432" s="20" t="s">
        <v>1067</v>
      </c>
      <c r="B432" s="14" t="s">
        <v>1068</v>
      </c>
      <c r="C432" s="15">
        <v>538.88630000000001</v>
      </c>
      <c r="D432" s="15">
        <v>28.940950000000001</v>
      </c>
      <c r="E432" s="26">
        <v>567.82725000000016</v>
      </c>
      <c r="O432" s="21"/>
    </row>
    <row r="433" spans="1:15" x14ac:dyDescent="0.25">
      <c r="A433" s="20" t="s">
        <v>1069</v>
      </c>
      <c r="B433" s="14" t="s">
        <v>1070</v>
      </c>
      <c r="C433" s="15">
        <v>215.02140000000011</v>
      </c>
      <c r="D433" s="15">
        <v>0.92500000000000027</v>
      </c>
      <c r="E433" s="26">
        <v>215.94640000000007</v>
      </c>
      <c r="O433" s="21"/>
    </row>
    <row r="434" spans="1:15" x14ac:dyDescent="0.25">
      <c r="A434" s="20" t="s">
        <v>1071</v>
      </c>
      <c r="B434" s="14" t="s">
        <v>1072</v>
      </c>
      <c r="C434" s="15">
        <v>564.28541000000007</v>
      </c>
      <c r="D434" s="15">
        <v>3.7078699999999993</v>
      </c>
      <c r="E434" s="26">
        <v>567.99328000000003</v>
      </c>
      <c r="O434" s="21"/>
    </row>
    <row r="435" spans="1:15" x14ac:dyDescent="0.25">
      <c r="A435" s="20" t="s">
        <v>1073</v>
      </c>
      <c r="B435" s="14" t="s">
        <v>1074</v>
      </c>
      <c r="C435" s="15">
        <v>4997.3897699999989</v>
      </c>
      <c r="D435" s="15">
        <v>69.568169999999995</v>
      </c>
      <c r="E435" s="26">
        <v>5066.9579399999984</v>
      </c>
      <c r="O435" s="21"/>
    </row>
    <row r="436" spans="1:15" x14ac:dyDescent="0.25">
      <c r="A436" s="20" t="s">
        <v>1075</v>
      </c>
      <c r="B436" s="14" t="s">
        <v>1076</v>
      </c>
      <c r="C436" s="15">
        <v>20400.056309999996</v>
      </c>
      <c r="D436" s="15">
        <v>91.890860000000004</v>
      </c>
      <c r="E436" s="26">
        <v>20491.947170000003</v>
      </c>
      <c r="O436" s="21"/>
    </row>
    <row r="437" spans="1:15" x14ac:dyDescent="0.25">
      <c r="A437" s="20" t="s">
        <v>1077</v>
      </c>
      <c r="B437" s="14" t="s">
        <v>1078</v>
      </c>
      <c r="C437" s="15">
        <v>50762.660389999946</v>
      </c>
      <c r="D437" s="15">
        <v>15105.876020000014</v>
      </c>
      <c r="E437" s="26">
        <v>65868.536410000001</v>
      </c>
      <c r="O437" s="21"/>
    </row>
    <row r="438" spans="1:15" x14ac:dyDescent="0.25">
      <c r="A438" s="20" t="s">
        <v>1079</v>
      </c>
      <c r="B438" s="14" t="s">
        <v>1080</v>
      </c>
      <c r="C438" s="15">
        <v>65954.554540000026</v>
      </c>
      <c r="D438" s="15">
        <v>1596.0166499999989</v>
      </c>
      <c r="E438" s="26">
        <v>67550.571189999988</v>
      </c>
      <c r="O438" s="21"/>
    </row>
    <row r="439" spans="1:15" x14ac:dyDescent="0.25">
      <c r="A439" s="20" t="s">
        <v>1081</v>
      </c>
      <c r="B439" s="14" t="s">
        <v>1082</v>
      </c>
      <c r="C439" s="15">
        <v>36.48415</v>
      </c>
      <c r="D439" s="15">
        <v>4.2450000000000002E-2</v>
      </c>
      <c r="E439" s="26">
        <v>36.526600000000002</v>
      </c>
      <c r="O439" s="21"/>
    </row>
    <row r="440" spans="1:15" x14ac:dyDescent="0.25">
      <c r="A440" s="20" t="s">
        <v>1083</v>
      </c>
      <c r="B440" s="14" t="s">
        <v>1084</v>
      </c>
      <c r="C440" s="15">
        <v>38451.580720000013</v>
      </c>
      <c r="D440" s="15">
        <v>1597.3744200000001</v>
      </c>
      <c r="E440" s="26">
        <v>40048.955140000005</v>
      </c>
      <c r="O440" s="21"/>
    </row>
    <row r="441" spans="1:15" x14ac:dyDescent="0.25">
      <c r="A441" s="20" t="s">
        <v>1085</v>
      </c>
      <c r="B441" s="14" t="s">
        <v>1086</v>
      </c>
      <c r="C441" s="15">
        <v>237829.16871000003</v>
      </c>
      <c r="D441" s="15">
        <v>448.88476999999989</v>
      </c>
      <c r="E441" s="26">
        <v>238278.05347999989</v>
      </c>
      <c r="O441" s="21"/>
    </row>
    <row r="442" spans="1:15" x14ac:dyDescent="0.25">
      <c r="A442" s="20" t="s">
        <v>1087</v>
      </c>
      <c r="B442" s="14" t="s">
        <v>1088</v>
      </c>
      <c r="C442" s="15">
        <v>18596.844319999989</v>
      </c>
      <c r="D442" s="15">
        <v>40.51446999999996</v>
      </c>
      <c r="E442" s="26">
        <v>18637.358789999998</v>
      </c>
      <c r="O442" s="21"/>
    </row>
    <row r="443" spans="1:15" x14ac:dyDescent="0.25">
      <c r="A443" s="20" t="s">
        <v>1089</v>
      </c>
      <c r="B443" s="14" t="s">
        <v>1090</v>
      </c>
      <c r="C443" s="15">
        <v>4607.5624899999993</v>
      </c>
      <c r="D443" s="15">
        <v>25.31026</v>
      </c>
      <c r="E443" s="26">
        <v>4632.8727499999959</v>
      </c>
      <c r="O443" s="21"/>
    </row>
    <row r="444" spans="1:15" x14ac:dyDescent="0.25">
      <c r="A444" s="20" t="s">
        <v>1091</v>
      </c>
      <c r="B444" s="14" t="s">
        <v>1092</v>
      </c>
      <c r="C444" s="15">
        <v>40246.430659999991</v>
      </c>
      <c r="D444" s="15">
        <v>128.78607000000042</v>
      </c>
      <c r="E444" s="26">
        <v>40375.216729999964</v>
      </c>
      <c r="O444" s="21"/>
    </row>
    <row r="445" spans="1:15" x14ac:dyDescent="0.25">
      <c r="A445" s="20" t="s">
        <v>1093</v>
      </c>
      <c r="B445" s="14" t="s">
        <v>1094</v>
      </c>
      <c r="C445" s="15">
        <v>69428.678440000105</v>
      </c>
      <c r="D445" s="15">
        <v>1367.2430499999982</v>
      </c>
      <c r="E445" s="26">
        <v>70795.921489999993</v>
      </c>
      <c r="O445" s="21"/>
    </row>
    <row r="446" spans="1:15" x14ac:dyDescent="0.25">
      <c r="A446" s="20" t="s">
        <v>1095</v>
      </c>
      <c r="B446" s="14" t="s">
        <v>1096</v>
      </c>
      <c r="C446" s="15">
        <v>21890.347890000001</v>
      </c>
      <c r="D446" s="15">
        <v>63.908820000000006</v>
      </c>
      <c r="E446" s="26">
        <v>21954.256709999987</v>
      </c>
      <c r="O446" s="21"/>
    </row>
    <row r="447" spans="1:15" x14ac:dyDescent="0.25">
      <c r="A447" s="20" t="s">
        <v>1097</v>
      </c>
      <c r="B447" s="14" t="s">
        <v>1098</v>
      </c>
      <c r="C447" s="15">
        <v>1653.4814300000005</v>
      </c>
      <c r="D447" s="15">
        <v>0.5986800000000001</v>
      </c>
      <c r="E447" s="26">
        <v>1654.0801100000001</v>
      </c>
      <c r="O447" s="21"/>
    </row>
    <row r="448" spans="1:15" x14ac:dyDescent="0.25">
      <c r="A448" s="20" t="s">
        <v>1099</v>
      </c>
      <c r="B448" s="14" t="s">
        <v>1100</v>
      </c>
      <c r="C448" s="15">
        <v>5842.0739799999974</v>
      </c>
      <c r="D448" s="15">
        <v>2781.0384300000014</v>
      </c>
      <c r="E448" s="26">
        <v>8623.1124099999961</v>
      </c>
      <c r="O448" s="21"/>
    </row>
    <row r="449" spans="1:15" x14ac:dyDescent="0.25">
      <c r="A449" s="20" t="s">
        <v>1101</v>
      </c>
      <c r="B449" s="14" t="s">
        <v>1102</v>
      </c>
      <c r="C449" s="15">
        <v>8737.251189999999</v>
      </c>
      <c r="D449" s="15">
        <v>18652.1823</v>
      </c>
      <c r="E449" s="26">
        <v>27389.433489999999</v>
      </c>
      <c r="O449" s="21"/>
    </row>
    <row r="450" spans="1:15" x14ac:dyDescent="0.25">
      <c r="A450" s="20" t="s">
        <v>1103</v>
      </c>
      <c r="B450" s="14" t="s">
        <v>1104</v>
      </c>
      <c r="C450" s="15">
        <v>77065.173890000005</v>
      </c>
      <c r="D450" s="15">
        <v>34224.855090000005</v>
      </c>
      <c r="E450" s="26">
        <v>111290.02897999999</v>
      </c>
      <c r="O450" s="21"/>
    </row>
    <row r="451" spans="1:15" x14ac:dyDescent="0.25">
      <c r="A451" s="20" t="s">
        <v>1105</v>
      </c>
      <c r="B451" s="14" t="s">
        <v>1106</v>
      </c>
      <c r="C451" s="15">
        <v>14683.402709999997</v>
      </c>
      <c r="D451" s="15">
        <v>207.73914000000016</v>
      </c>
      <c r="E451" s="26">
        <v>14891.141849999996</v>
      </c>
      <c r="O451" s="21"/>
    </row>
    <row r="452" spans="1:15" x14ac:dyDescent="0.25">
      <c r="A452" s="20" t="s">
        <v>1107</v>
      </c>
      <c r="B452" s="14" t="s">
        <v>1108</v>
      </c>
      <c r="C452" s="15">
        <v>726.63348999999994</v>
      </c>
      <c r="D452" s="15">
        <v>60.110639999999997</v>
      </c>
      <c r="E452" s="26">
        <v>786.74413000000015</v>
      </c>
      <c r="O452" s="21"/>
    </row>
    <row r="453" spans="1:15" x14ac:dyDescent="0.25">
      <c r="A453" s="20" t="s">
        <v>1109</v>
      </c>
      <c r="B453" s="14" t="s">
        <v>1110</v>
      </c>
      <c r="C453" s="15">
        <v>5528.1226400000005</v>
      </c>
      <c r="D453" s="15">
        <v>361.51897999999994</v>
      </c>
      <c r="E453" s="26">
        <v>5889.6416199999994</v>
      </c>
      <c r="O453" s="21"/>
    </row>
    <row r="454" spans="1:15" x14ac:dyDescent="0.25">
      <c r="A454" s="20" t="s">
        <v>1111</v>
      </c>
      <c r="B454" s="14" t="s">
        <v>1112</v>
      </c>
      <c r="C454" s="15">
        <v>42190.198399999987</v>
      </c>
      <c r="D454" s="15">
        <v>5099.7408899999991</v>
      </c>
      <c r="E454" s="26">
        <v>47289.939290000009</v>
      </c>
      <c r="O454" s="21"/>
    </row>
    <row r="455" spans="1:15" ht="25.5" x14ac:dyDescent="0.25">
      <c r="A455" s="20" t="s">
        <v>1113</v>
      </c>
      <c r="B455" s="14" t="s">
        <v>1114</v>
      </c>
      <c r="C455" s="15">
        <v>10980.598619999995</v>
      </c>
      <c r="D455" s="15">
        <v>861.74388999999906</v>
      </c>
      <c r="E455" s="26">
        <v>11842.342510000002</v>
      </c>
      <c r="O455" s="21"/>
    </row>
    <row r="456" spans="1:15" x14ac:dyDescent="0.25">
      <c r="A456" s="20" t="s">
        <v>1115</v>
      </c>
      <c r="B456" s="14" t="s">
        <v>1116</v>
      </c>
      <c r="C456" s="15">
        <v>9387.483400000001</v>
      </c>
      <c r="D456" s="15">
        <v>64.688569999999999</v>
      </c>
      <c r="E456" s="26">
        <v>9452.1719700000012</v>
      </c>
      <c r="O456" s="21"/>
    </row>
    <row r="457" spans="1:15" x14ac:dyDescent="0.25">
      <c r="A457" s="20" t="s">
        <v>1117</v>
      </c>
      <c r="B457" s="14" t="s">
        <v>1118</v>
      </c>
      <c r="C457" s="15">
        <v>28700.858560000008</v>
      </c>
      <c r="D457" s="15">
        <v>474.20454000000007</v>
      </c>
      <c r="E457" s="26">
        <v>29175.063099999996</v>
      </c>
      <c r="O457" s="21"/>
    </row>
    <row r="458" spans="1:15" x14ac:dyDescent="0.25">
      <c r="A458" s="20" t="s">
        <v>1119</v>
      </c>
      <c r="B458" s="14" t="s">
        <v>1120</v>
      </c>
      <c r="C458" s="15">
        <v>3.4280500000000003</v>
      </c>
      <c r="D458" s="15">
        <v>6.381450000000001</v>
      </c>
      <c r="E458" s="26">
        <v>9.8094999999999999</v>
      </c>
      <c r="O458" s="21"/>
    </row>
    <row r="459" spans="1:15" x14ac:dyDescent="0.25">
      <c r="A459" s="20" t="s">
        <v>1121</v>
      </c>
      <c r="B459" s="14" t="s">
        <v>1122</v>
      </c>
      <c r="C459" s="15">
        <v>1871.979879999999</v>
      </c>
      <c r="D459" s="15">
        <v>2.7405300000000001</v>
      </c>
      <c r="E459" s="26">
        <v>1874.720409999999</v>
      </c>
      <c r="O459" s="21"/>
    </row>
    <row r="460" spans="1:15" x14ac:dyDescent="0.25">
      <c r="A460" s="20" t="s">
        <v>1123</v>
      </c>
      <c r="B460" s="14" t="s">
        <v>1124</v>
      </c>
      <c r="C460" s="15">
        <v>11000.329560000002</v>
      </c>
      <c r="D460" s="15">
        <v>1380.8362700000002</v>
      </c>
      <c r="E460" s="26">
        <v>12381.165829999998</v>
      </c>
      <c r="O460" s="21"/>
    </row>
    <row r="461" spans="1:15" x14ac:dyDescent="0.25">
      <c r="A461" s="20" t="s">
        <v>1125</v>
      </c>
      <c r="B461" s="14" t="s">
        <v>1126</v>
      </c>
      <c r="C461" s="15">
        <v>571.95181999999988</v>
      </c>
      <c r="D461" s="15">
        <v>22.682209999999991</v>
      </c>
      <c r="E461" s="26">
        <v>594.63402999999983</v>
      </c>
      <c r="O461" s="21"/>
    </row>
    <row r="462" spans="1:15" ht="25.5" x14ac:dyDescent="0.25">
      <c r="A462" s="20" t="s">
        <v>1127</v>
      </c>
      <c r="B462" s="14" t="s">
        <v>1128</v>
      </c>
      <c r="C462" s="15">
        <v>14675.797590000007</v>
      </c>
      <c r="D462" s="15">
        <v>812.75405999999782</v>
      </c>
      <c r="E462" s="26">
        <v>15488.551650000007</v>
      </c>
      <c r="O462" s="21"/>
    </row>
    <row r="463" spans="1:15" x14ac:dyDescent="0.25">
      <c r="A463" s="20" t="s">
        <v>1129</v>
      </c>
      <c r="B463" s="14" t="s">
        <v>1130</v>
      </c>
      <c r="C463" s="15">
        <v>338.81691000000001</v>
      </c>
      <c r="D463" s="15">
        <v>9.4226300000000016</v>
      </c>
      <c r="E463" s="26">
        <v>348.23954000000003</v>
      </c>
      <c r="O463" s="21"/>
    </row>
    <row r="464" spans="1:15" x14ac:dyDescent="0.25">
      <c r="A464" s="20" t="s">
        <v>1131</v>
      </c>
      <c r="B464" s="14" t="s">
        <v>1132</v>
      </c>
      <c r="C464" s="15">
        <v>14150.750110000004</v>
      </c>
      <c r="D464" s="15">
        <v>196.67224999999985</v>
      </c>
      <c r="E464" s="26">
        <v>14347.422360000013</v>
      </c>
      <c r="O464" s="21"/>
    </row>
    <row r="465" spans="1:15" x14ac:dyDescent="0.25">
      <c r="A465" s="20" t="s">
        <v>1133</v>
      </c>
      <c r="B465" s="14" t="s">
        <v>1134</v>
      </c>
      <c r="C465" s="15">
        <v>109.78196</v>
      </c>
      <c r="D465" s="15">
        <v>2.08555</v>
      </c>
      <c r="E465" s="26">
        <v>111.86751000000002</v>
      </c>
      <c r="O465" s="21"/>
    </row>
    <row r="466" spans="1:15" x14ac:dyDescent="0.25">
      <c r="A466" s="20" t="s">
        <v>1135</v>
      </c>
      <c r="B466" s="14" t="s">
        <v>1136</v>
      </c>
      <c r="C466" s="15">
        <v>6086.2552699999987</v>
      </c>
      <c r="D466" s="15">
        <v>8.1729399999999988</v>
      </c>
      <c r="E466" s="26">
        <v>6094.42821</v>
      </c>
      <c r="O466" s="21"/>
    </row>
    <row r="467" spans="1:15" x14ac:dyDescent="0.25">
      <c r="A467" s="20" t="s">
        <v>1137</v>
      </c>
      <c r="B467" s="14" t="s">
        <v>1138</v>
      </c>
      <c r="C467" s="15">
        <v>43395.585540000007</v>
      </c>
      <c r="D467" s="15">
        <v>2473.9197899999976</v>
      </c>
      <c r="E467" s="26">
        <v>45869.505330000051</v>
      </c>
      <c r="O467" s="21"/>
    </row>
    <row r="468" spans="1:15" x14ac:dyDescent="0.25">
      <c r="A468" s="20" t="s">
        <v>1139</v>
      </c>
      <c r="B468" s="14" t="s">
        <v>1140</v>
      </c>
      <c r="C468" s="15">
        <v>197709.92506999988</v>
      </c>
      <c r="D468" s="15">
        <v>10226.377890000036</v>
      </c>
      <c r="E468" s="26">
        <v>207936.30295999936</v>
      </c>
      <c r="O468" s="21"/>
    </row>
    <row r="469" spans="1:15" x14ac:dyDescent="0.25">
      <c r="A469" s="20" t="s">
        <v>1141</v>
      </c>
      <c r="B469" s="14" t="s">
        <v>1142</v>
      </c>
      <c r="C469" s="15">
        <v>20144.555219999962</v>
      </c>
      <c r="D469" s="15">
        <v>1564.9501599999987</v>
      </c>
      <c r="E469" s="26">
        <v>21709.505379999999</v>
      </c>
      <c r="O469" s="21"/>
    </row>
    <row r="470" spans="1:15" x14ac:dyDescent="0.25">
      <c r="A470" s="20" t="s">
        <v>1143</v>
      </c>
      <c r="B470" s="14" t="s">
        <v>1144</v>
      </c>
      <c r="C470" s="15">
        <v>77501.125110000081</v>
      </c>
      <c r="D470" s="15">
        <v>1264.3315100000007</v>
      </c>
      <c r="E470" s="26">
        <v>78765.45661999991</v>
      </c>
      <c r="O470" s="21"/>
    </row>
    <row r="471" spans="1:15" x14ac:dyDescent="0.25">
      <c r="A471" s="20" t="s">
        <v>1145</v>
      </c>
      <c r="B471" s="14" t="s">
        <v>1146</v>
      </c>
      <c r="C471" s="15">
        <v>40028.442290000072</v>
      </c>
      <c r="D471" s="15">
        <v>8068.126610000013</v>
      </c>
      <c r="E471" s="26">
        <v>48096.568899999955</v>
      </c>
      <c r="O471" s="21"/>
    </row>
    <row r="472" spans="1:15" ht="25.5" x14ac:dyDescent="0.25">
      <c r="A472" s="20" t="s">
        <v>1147</v>
      </c>
      <c r="B472" s="14" t="s">
        <v>1148</v>
      </c>
      <c r="C472" s="15">
        <v>76600.751699999775</v>
      </c>
      <c r="D472" s="15">
        <v>348.13907999999958</v>
      </c>
      <c r="E472" s="26">
        <v>76948.890779999696</v>
      </c>
      <c r="O472" s="21"/>
    </row>
    <row r="473" spans="1:15" x14ac:dyDescent="0.25">
      <c r="A473" s="20" t="s">
        <v>1149</v>
      </c>
      <c r="B473" s="14" t="s">
        <v>1150</v>
      </c>
      <c r="C473" s="15">
        <v>14841.857220000002</v>
      </c>
      <c r="D473" s="15">
        <v>59.116839999999989</v>
      </c>
      <c r="E473" s="26">
        <v>14900.974059999991</v>
      </c>
      <c r="O473" s="21"/>
    </row>
    <row r="474" spans="1:15" x14ac:dyDescent="0.25">
      <c r="A474" s="20" t="s">
        <v>1151</v>
      </c>
      <c r="B474" s="14" t="s">
        <v>1152</v>
      </c>
      <c r="C474" s="15">
        <v>8470.9711100000004</v>
      </c>
      <c r="D474" s="15">
        <v>30.453520000000008</v>
      </c>
      <c r="E474" s="26">
        <v>8501.4246300000086</v>
      </c>
      <c r="O474" s="21"/>
    </row>
    <row r="475" spans="1:15" x14ac:dyDescent="0.25">
      <c r="A475" s="20" t="s">
        <v>1153</v>
      </c>
      <c r="B475" s="14" t="s">
        <v>1154</v>
      </c>
      <c r="C475" s="15">
        <v>50325.828290000034</v>
      </c>
      <c r="D475" s="15">
        <v>1060.1497099999958</v>
      </c>
      <c r="E475" s="26">
        <v>51385.977999999959</v>
      </c>
      <c r="O475" s="21"/>
    </row>
    <row r="476" spans="1:15" x14ac:dyDescent="0.25">
      <c r="A476" s="20" t="s">
        <v>1155</v>
      </c>
      <c r="B476" s="14" t="s">
        <v>1156</v>
      </c>
      <c r="C476" s="15">
        <v>19381.427310000014</v>
      </c>
      <c r="D476" s="15">
        <v>220.96122999999966</v>
      </c>
      <c r="E476" s="26">
        <v>19602.388539999985</v>
      </c>
      <c r="O476" s="21"/>
    </row>
    <row r="477" spans="1:15" x14ac:dyDescent="0.25">
      <c r="A477" s="20" t="s">
        <v>1157</v>
      </c>
      <c r="B477" s="14" t="s">
        <v>1158</v>
      </c>
      <c r="C477" s="15">
        <v>46426.320689999993</v>
      </c>
      <c r="D477" s="15">
        <v>370.7457</v>
      </c>
      <c r="E477" s="26">
        <v>46797.066390000036</v>
      </c>
      <c r="O477" s="21"/>
    </row>
    <row r="478" spans="1:15" x14ac:dyDescent="0.25">
      <c r="A478" s="20" t="s">
        <v>1159</v>
      </c>
      <c r="B478" s="14" t="s">
        <v>1160</v>
      </c>
      <c r="C478" s="15">
        <v>23812.114039999997</v>
      </c>
      <c r="D478" s="15">
        <v>116.53762000000012</v>
      </c>
      <c r="E478" s="26">
        <v>23928.651659999985</v>
      </c>
      <c r="O478" s="21"/>
    </row>
    <row r="479" spans="1:15" x14ac:dyDescent="0.25">
      <c r="A479" s="20" t="s">
        <v>1161</v>
      </c>
      <c r="B479" s="14" t="s">
        <v>1162</v>
      </c>
      <c r="C479" s="15">
        <v>298.43740000000014</v>
      </c>
      <c r="D479" s="15">
        <v>5.74587</v>
      </c>
      <c r="E479" s="26">
        <v>304.18326999999965</v>
      </c>
      <c r="O479" s="21"/>
    </row>
    <row r="480" spans="1:15" ht="25.5" x14ac:dyDescent="0.25">
      <c r="A480" s="20" t="s">
        <v>1163</v>
      </c>
      <c r="B480" s="14" t="s">
        <v>1164</v>
      </c>
      <c r="C480" s="15">
        <v>20410.252640000006</v>
      </c>
      <c r="D480" s="15">
        <v>35.35114999999999</v>
      </c>
      <c r="E480" s="26">
        <v>20445.603790000001</v>
      </c>
      <c r="O480" s="21"/>
    </row>
    <row r="481" spans="1:15" ht="25.5" x14ac:dyDescent="0.25">
      <c r="A481" s="20" t="s">
        <v>1165</v>
      </c>
      <c r="B481" s="14" t="s">
        <v>1166</v>
      </c>
      <c r="C481" s="15">
        <v>4283.8424099999993</v>
      </c>
      <c r="D481" s="15">
        <v>371.58466999999996</v>
      </c>
      <c r="E481" s="26">
        <v>4655.4270799999995</v>
      </c>
      <c r="O481" s="21"/>
    </row>
    <row r="482" spans="1:15" x14ac:dyDescent="0.25">
      <c r="A482" s="20" t="s">
        <v>1167</v>
      </c>
      <c r="B482" s="14" t="s">
        <v>1168</v>
      </c>
      <c r="C482" s="15">
        <v>42143.228620000067</v>
      </c>
      <c r="D482" s="15">
        <v>329.80313999999987</v>
      </c>
      <c r="E482" s="26">
        <v>42473.031759999867</v>
      </c>
      <c r="O482" s="21"/>
    </row>
    <row r="483" spans="1:15" x14ac:dyDescent="0.25">
      <c r="A483" s="20" t="s">
        <v>1169</v>
      </c>
      <c r="B483" s="14" t="s">
        <v>1170</v>
      </c>
      <c r="C483" s="15">
        <v>9934.6871999999967</v>
      </c>
      <c r="D483" s="15">
        <v>25.699140000000007</v>
      </c>
      <c r="E483" s="26">
        <v>9960.3863399999918</v>
      </c>
      <c r="O483" s="21"/>
    </row>
    <row r="484" spans="1:15" x14ac:dyDescent="0.25">
      <c r="A484" s="20" t="s">
        <v>1171</v>
      </c>
      <c r="B484" s="14" t="s">
        <v>1172</v>
      </c>
      <c r="C484" s="15">
        <v>16444.819180000002</v>
      </c>
      <c r="D484" s="15">
        <v>484.03085999999996</v>
      </c>
      <c r="E484" s="26">
        <v>16928.850039999994</v>
      </c>
      <c r="O484" s="21"/>
    </row>
    <row r="485" spans="1:15" x14ac:dyDescent="0.25">
      <c r="A485" s="20" t="s">
        <v>1173</v>
      </c>
      <c r="B485" s="14" t="s">
        <v>1174</v>
      </c>
      <c r="C485" s="15">
        <v>6581.5370199999943</v>
      </c>
      <c r="D485" s="15">
        <v>76.31463000000015</v>
      </c>
      <c r="E485" s="26">
        <v>6657.8516499999905</v>
      </c>
      <c r="O485" s="21"/>
    </row>
    <row r="486" spans="1:15" ht="12.75" customHeight="1" x14ac:dyDescent="0.25">
      <c r="A486" s="20" t="s">
        <v>1175</v>
      </c>
      <c r="B486" s="14" t="s">
        <v>1176</v>
      </c>
      <c r="C486" s="15">
        <v>1473.3130400000005</v>
      </c>
      <c r="D486" s="15">
        <v>28.732890000000001</v>
      </c>
      <c r="E486" s="26">
        <v>1502.0459300000007</v>
      </c>
      <c r="O486" s="21"/>
    </row>
    <row r="487" spans="1:15" x14ac:dyDescent="0.25">
      <c r="A487" s="20" t="s">
        <v>1177</v>
      </c>
      <c r="B487" s="14" t="s">
        <v>1178</v>
      </c>
      <c r="C487" s="15">
        <v>6562.0248399999991</v>
      </c>
      <c r="D487" s="15">
        <v>65.054809999999947</v>
      </c>
      <c r="E487" s="26">
        <v>6627.079650000006</v>
      </c>
      <c r="O487" s="21"/>
    </row>
    <row r="488" spans="1:15" x14ac:dyDescent="0.25">
      <c r="A488" s="20" t="s">
        <v>1179</v>
      </c>
      <c r="B488" s="14" t="s">
        <v>1180</v>
      </c>
      <c r="C488" s="15">
        <v>28499.404189999976</v>
      </c>
      <c r="D488" s="15">
        <v>341.1941599999995</v>
      </c>
      <c r="E488" s="26">
        <v>28840.598349999997</v>
      </c>
      <c r="O488" s="21"/>
    </row>
    <row r="489" spans="1:15" x14ac:dyDescent="0.25">
      <c r="A489" s="20" t="s">
        <v>1181</v>
      </c>
      <c r="B489" s="14" t="s">
        <v>161</v>
      </c>
      <c r="C489" s="15">
        <v>5098.3837799999983</v>
      </c>
      <c r="D489" s="15">
        <v>26.964819999999989</v>
      </c>
      <c r="E489" s="26">
        <v>5125.3485999999994</v>
      </c>
      <c r="O489" s="21"/>
    </row>
    <row r="490" spans="1:15" ht="25.5" x14ac:dyDescent="0.25">
      <c r="A490" s="20" t="s">
        <v>1182</v>
      </c>
      <c r="B490" s="14" t="s">
        <v>1183</v>
      </c>
      <c r="C490" s="15">
        <v>8992.3464299999941</v>
      </c>
      <c r="D490" s="15">
        <v>1064.5924499999992</v>
      </c>
      <c r="E490" s="26">
        <v>10056.938879999994</v>
      </c>
      <c r="O490" s="21"/>
    </row>
    <row r="491" spans="1:15" x14ac:dyDescent="0.25">
      <c r="A491" s="20" t="s">
        <v>1184</v>
      </c>
      <c r="B491" s="14" t="s">
        <v>1185</v>
      </c>
      <c r="C491" s="15">
        <v>3835.6185200000009</v>
      </c>
      <c r="D491" s="15">
        <v>52.84512999999999</v>
      </c>
      <c r="E491" s="26">
        <v>3888.4636499999979</v>
      </c>
      <c r="O491" s="21"/>
    </row>
    <row r="492" spans="1:15" x14ac:dyDescent="0.25">
      <c r="A492" s="20" t="s">
        <v>1186</v>
      </c>
      <c r="B492" s="14" t="s">
        <v>1187</v>
      </c>
      <c r="C492" s="15">
        <v>718.4119300000001</v>
      </c>
      <c r="D492" s="15">
        <v>13.585649999999996</v>
      </c>
      <c r="E492" s="26">
        <v>731.99757999999997</v>
      </c>
      <c r="O492" s="21"/>
    </row>
    <row r="493" spans="1:15" x14ac:dyDescent="0.25">
      <c r="A493" s="20" t="s">
        <v>1188</v>
      </c>
      <c r="B493" s="14" t="s">
        <v>1189</v>
      </c>
      <c r="C493" s="15">
        <v>1.8054699999999999</v>
      </c>
      <c r="D493" s="15">
        <v>7.1999999999999998E-3</v>
      </c>
      <c r="E493" s="26">
        <v>1.8126699999999998</v>
      </c>
      <c r="O493" s="21"/>
    </row>
    <row r="494" spans="1:15" ht="25.5" x14ac:dyDescent="0.25">
      <c r="A494" s="20" t="s">
        <v>1190</v>
      </c>
      <c r="B494" s="14" t="s">
        <v>1191</v>
      </c>
      <c r="C494" s="15">
        <v>6861.9830299999976</v>
      </c>
      <c r="D494" s="15">
        <v>43.902319999999989</v>
      </c>
      <c r="E494" s="26">
        <v>6905.8853499999996</v>
      </c>
      <c r="O494" s="21"/>
    </row>
    <row r="495" spans="1:15" x14ac:dyDescent="0.25">
      <c r="A495" s="20" t="s">
        <v>1192</v>
      </c>
      <c r="B495" s="14" t="s">
        <v>1193</v>
      </c>
      <c r="C495" s="15">
        <v>878.13036999999997</v>
      </c>
      <c r="D495" s="15">
        <v>13.453089999999996</v>
      </c>
      <c r="E495" s="26">
        <v>891.58345999999995</v>
      </c>
      <c r="O495" s="21"/>
    </row>
    <row r="496" spans="1:15" x14ac:dyDescent="0.25">
      <c r="A496" s="20" t="s">
        <v>1194</v>
      </c>
      <c r="B496" s="14" t="s">
        <v>1195</v>
      </c>
      <c r="C496" s="15">
        <v>17802.893950000001</v>
      </c>
      <c r="D496" s="15">
        <v>119.17008</v>
      </c>
      <c r="E496" s="26">
        <v>17922.064030000005</v>
      </c>
      <c r="O496" s="21"/>
    </row>
    <row r="497" spans="1:15" ht="25.5" x14ac:dyDescent="0.25">
      <c r="A497" s="20" t="s">
        <v>1196</v>
      </c>
      <c r="B497" s="14" t="s">
        <v>1197</v>
      </c>
      <c r="C497" s="15">
        <v>2613.2885000000006</v>
      </c>
      <c r="D497" s="15">
        <v>1.50169</v>
      </c>
      <c r="E497" s="26">
        <v>2614.7901900000006</v>
      </c>
      <c r="O497" s="21"/>
    </row>
    <row r="498" spans="1:15" x14ac:dyDescent="0.25">
      <c r="A498" s="20" t="s">
        <v>1198</v>
      </c>
      <c r="B498" s="14" t="s">
        <v>1199</v>
      </c>
      <c r="C498" s="15">
        <v>40.299389999999995</v>
      </c>
      <c r="D498" s="15">
        <v>0.73520000000000008</v>
      </c>
      <c r="E498" s="26">
        <v>41.034590000000001</v>
      </c>
      <c r="O498" s="21"/>
    </row>
    <row r="499" spans="1:15" x14ac:dyDescent="0.25">
      <c r="A499" s="20" t="s">
        <v>1200</v>
      </c>
      <c r="B499" s="14" t="s">
        <v>1201</v>
      </c>
      <c r="C499" s="15">
        <v>435.94695999999999</v>
      </c>
      <c r="D499" s="15">
        <v>2.2256100000000001</v>
      </c>
      <c r="E499" s="26">
        <v>438.17257000000001</v>
      </c>
      <c r="O499" s="21"/>
    </row>
    <row r="500" spans="1:15" ht="25.5" x14ac:dyDescent="0.25">
      <c r="A500" s="20" t="s">
        <v>1202</v>
      </c>
      <c r="B500" s="14" t="s">
        <v>1203</v>
      </c>
      <c r="C500" s="15">
        <v>6326.0071100000023</v>
      </c>
      <c r="D500" s="15">
        <v>126.37573000000002</v>
      </c>
      <c r="E500" s="26">
        <v>6452.3828400000011</v>
      </c>
      <c r="O500" s="21"/>
    </row>
    <row r="501" spans="1:15" ht="25.5" x14ac:dyDescent="0.25">
      <c r="A501" s="20" t="s">
        <v>1204</v>
      </c>
      <c r="B501" s="14" t="s">
        <v>1205</v>
      </c>
      <c r="C501" s="15">
        <v>3384.5216099999993</v>
      </c>
      <c r="D501" s="15">
        <v>20.253099999999996</v>
      </c>
      <c r="E501" s="26">
        <v>3404.7747099999997</v>
      </c>
      <c r="O501" s="21"/>
    </row>
    <row r="502" spans="1:15" x14ac:dyDescent="0.25">
      <c r="A502" s="20" t="s">
        <v>1206</v>
      </c>
      <c r="B502" s="14" t="s">
        <v>1207</v>
      </c>
      <c r="C502" s="15">
        <v>25628.626489999988</v>
      </c>
      <c r="D502" s="15">
        <v>69.568070000000034</v>
      </c>
      <c r="E502" s="26">
        <v>25698.19456</v>
      </c>
      <c r="O502" s="21"/>
    </row>
    <row r="503" spans="1:15" x14ac:dyDescent="0.25">
      <c r="A503" s="20" t="s">
        <v>1208</v>
      </c>
      <c r="B503" s="14" t="s">
        <v>1209</v>
      </c>
      <c r="C503" s="15">
        <v>16014.816999999994</v>
      </c>
      <c r="D503" s="15">
        <v>178.11927000000003</v>
      </c>
      <c r="E503" s="26">
        <v>16192.93627</v>
      </c>
      <c r="O503" s="21"/>
    </row>
    <row r="504" spans="1:15" x14ac:dyDescent="0.25">
      <c r="A504" s="20" t="s">
        <v>1210</v>
      </c>
      <c r="B504" s="14" t="s">
        <v>1211</v>
      </c>
      <c r="C504" s="15">
        <v>9498.1306000000041</v>
      </c>
      <c r="D504" s="15">
        <v>37.610930000000018</v>
      </c>
      <c r="E504" s="26">
        <v>9535.7415300000066</v>
      </c>
      <c r="O504" s="21"/>
    </row>
    <row r="505" spans="1:15" x14ac:dyDescent="0.25">
      <c r="A505" s="20" t="s">
        <v>1212</v>
      </c>
      <c r="B505" s="14" t="s">
        <v>1213</v>
      </c>
      <c r="C505" s="15">
        <v>1997.716099999999</v>
      </c>
      <c r="D505" s="15">
        <v>44.555290000000014</v>
      </c>
      <c r="E505" s="26">
        <v>2042.2713900000001</v>
      </c>
      <c r="O505" s="21"/>
    </row>
    <row r="506" spans="1:15" x14ac:dyDescent="0.25">
      <c r="A506" s="20" t="s">
        <v>1214</v>
      </c>
      <c r="B506" s="14" t="s">
        <v>1215</v>
      </c>
      <c r="C506" s="15">
        <v>2129.6494700000017</v>
      </c>
      <c r="D506" s="15">
        <v>30.378609999999995</v>
      </c>
      <c r="E506" s="26">
        <v>2160.02808</v>
      </c>
      <c r="O506" s="21"/>
    </row>
    <row r="507" spans="1:15" x14ac:dyDescent="0.25">
      <c r="A507" s="20" t="s">
        <v>1216</v>
      </c>
      <c r="B507" s="14" t="s">
        <v>1217</v>
      </c>
      <c r="C507" s="15">
        <v>2246.7954599999989</v>
      </c>
      <c r="D507" s="15">
        <v>16.484460000000016</v>
      </c>
      <c r="E507" s="26">
        <v>2263.2799200000009</v>
      </c>
      <c r="O507" s="21"/>
    </row>
    <row r="508" spans="1:15" x14ac:dyDescent="0.25">
      <c r="A508" s="20" t="s">
        <v>1218</v>
      </c>
      <c r="B508" s="14" t="s">
        <v>1219</v>
      </c>
      <c r="C508" s="15">
        <v>38851.961970000011</v>
      </c>
      <c r="D508" s="15">
        <v>1755.5145200000011</v>
      </c>
      <c r="E508" s="26">
        <v>40607.476489999986</v>
      </c>
      <c r="O508" s="21"/>
    </row>
    <row r="509" spans="1:15" x14ac:dyDescent="0.25">
      <c r="A509" s="20" t="s">
        <v>1220</v>
      </c>
      <c r="B509" s="14" t="s">
        <v>1221</v>
      </c>
      <c r="C509" s="15">
        <v>28715.575019999986</v>
      </c>
      <c r="D509" s="15">
        <v>122.25547000000002</v>
      </c>
      <c r="E509" s="26">
        <v>28837.830490000015</v>
      </c>
      <c r="O509" s="21"/>
    </row>
    <row r="510" spans="1:15" x14ac:dyDescent="0.25">
      <c r="A510" s="20" t="s">
        <v>1222</v>
      </c>
      <c r="B510" s="14" t="s">
        <v>1223</v>
      </c>
      <c r="C510" s="15">
        <v>180.92003</v>
      </c>
      <c r="D510" s="15">
        <v>5.2307400000000008</v>
      </c>
      <c r="E510" s="26">
        <v>186.15077000000002</v>
      </c>
      <c r="O510" s="21"/>
    </row>
    <row r="511" spans="1:15" x14ac:dyDescent="0.25">
      <c r="A511" s="20" t="s">
        <v>1224</v>
      </c>
      <c r="B511" s="14" t="s">
        <v>1225</v>
      </c>
      <c r="C511" s="15">
        <v>20296.43278000001</v>
      </c>
      <c r="D511" s="15">
        <v>133.35848000000004</v>
      </c>
      <c r="E511" s="26">
        <v>20429.791260000024</v>
      </c>
      <c r="O511" s="21"/>
    </row>
    <row r="512" spans="1:15" x14ac:dyDescent="0.25">
      <c r="A512" s="20" t="s">
        <v>1226</v>
      </c>
      <c r="B512" s="14" t="s">
        <v>1227</v>
      </c>
      <c r="C512" s="15">
        <v>17337.043250000002</v>
      </c>
      <c r="D512" s="15">
        <v>43.244910000000019</v>
      </c>
      <c r="E512" s="26">
        <v>17380.288159999993</v>
      </c>
      <c r="O512" s="21"/>
    </row>
    <row r="513" spans="1:15" x14ac:dyDescent="0.25">
      <c r="A513" s="20" t="s">
        <v>1228</v>
      </c>
      <c r="B513" s="14" t="s">
        <v>1229</v>
      </c>
      <c r="C513" s="15">
        <v>5309.3249100000003</v>
      </c>
      <c r="D513" s="15">
        <v>19.584260000000015</v>
      </c>
      <c r="E513" s="26">
        <v>5328.9091699999999</v>
      </c>
      <c r="O513" s="21"/>
    </row>
    <row r="514" spans="1:15" x14ac:dyDescent="0.25">
      <c r="A514" s="20" t="s">
        <v>1230</v>
      </c>
      <c r="B514" s="14" t="s">
        <v>1231</v>
      </c>
      <c r="C514" s="15">
        <v>9347.0471299999954</v>
      </c>
      <c r="D514" s="15">
        <v>42.233170000000015</v>
      </c>
      <c r="E514" s="26">
        <v>9389.2803000000022</v>
      </c>
      <c r="O514" s="21"/>
    </row>
    <row r="515" spans="1:15" x14ac:dyDescent="0.25">
      <c r="A515" s="20" t="s">
        <v>1232</v>
      </c>
      <c r="B515" s="14" t="s">
        <v>1233</v>
      </c>
      <c r="C515" s="15">
        <v>5155.9152100000028</v>
      </c>
      <c r="D515" s="15">
        <v>42.002530000000014</v>
      </c>
      <c r="E515" s="26">
        <v>5197.9177400000062</v>
      </c>
      <c r="O515" s="21"/>
    </row>
    <row r="516" spans="1:15" x14ac:dyDescent="0.25">
      <c r="A516" s="20" t="s">
        <v>1234</v>
      </c>
      <c r="B516" s="14" t="s">
        <v>1235</v>
      </c>
      <c r="C516" s="15">
        <v>10103.981289999996</v>
      </c>
      <c r="D516" s="15">
        <v>29.955060000000014</v>
      </c>
      <c r="E516" s="26">
        <v>10133.936350000002</v>
      </c>
      <c r="O516" s="21"/>
    </row>
    <row r="517" spans="1:15" ht="25.5" x14ac:dyDescent="0.25">
      <c r="A517" s="20" t="s">
        <v>1236</v>
      </c>
      <c r="B517" s="14" t="s">
        <v>1237</v>
      </c>
      <c r="C517" s="15">
        <v>782.77438000000006</v>
      </c>
      <c r="D517" s="15">
        <v>4.3207899999999997</v>
      </c>
      <c r="E517" s="26">
        <v>787.09517000000005</v>
      </c>
      <c r="O517" s="21"/>
    </row>
    <row r="518" spans="1:15" x14ac:dyDescent="0.25">
      <c r="A518" s="20" t="s">
        <v>1238</v>
      </c>
      <c r="B518" s="14" t="s">
        <v>1239</v>
      </c>
      <c r="C518" s="15">
        <v>13329.166940000003</v>
      </c>
      <c r="D518" s="15">
        <v>27.677769999999999</v>
      </c>
      <c r="E518" s="26">
        <v>13356.844709999999</v>
      </c>
      <c r="O518" s="21"/>
    </row>
    <row r="519" spans="1:15" x14ac:dyDescent="0.25">
      <c r="A519" s="20" t="s">
        <v>1240</v>
      </c>
      <c r="B519" s="14" t="s">
        <v>1241</v>
      </c>
      <c r="C519" s="15">
        <v>1857.3893400000004</v>
      </c>
      <c r="D519" s="15">
        <v>15.097119999999995</v>
      </c>
      <c r="E519" s="26">
        <v>1872.4864600000003</v>
      </c>
      <c r="O519" s="21"/>
    </row>
    <row r="520" spans="1:15" x14ac:dyDescent="0.25">
      <c r="A520" s="20" t="s">
        <v>1242</v>
      </c>
      <c r="B520" s="14" t="s">
        <v>1243</v>
      </c>
      <c r="C520" s="15">
        <v>4426.5557599999993</v>
      </c>
      <c r="D520" s="15">
        <v>2006.7655599999996</v>
      </c>
      <c r="E520" s="26">
        <v>6433.3213199999991</v>
      </c>
      <c r="O520" s="21"/>
    </row>
    <row r="521" spans="1:15" x14ac:dyDescent="0.25">
      <c r="A521" s="20" t="s">
        <v>1244</v>
      </c>
      <c r="B521" s="14" t="s">
        <v>1245</v>
      </c>
      <c r="C521" s="15">
        <v>2730.9259400000005</v>
      </c>
      <c r="D521" s="15">
        <v>7.0069300000000023</v>
      </c>
      <c r="E521" s="26">
        <v>2737.9328699999996</v>
      </c>
      <c r="O521" s="21"/>
    </row>
    <row r="522" spans="1:15" x14ac:dyDescent="0.25">
      <c r="A522" s="20" t="s">
        <v>1246</v>
      </c>
      <c r="B522" s="14" t="s">
        <v>1247</v>
      </c>
      <c r="C522" s="15">
        <v>12027.657949999992</v>
      </c>
      <c r="D522" s="15">
        <v>182.28072999999989</v>
      </c>
      <c r="E522" s="26">
        <v>12209.938679999999</v>
      </c>
      <c r="O522" s="21"/>
    </row>
    <row r="523" spans="1:15" x14ac:dyDescent="0.25">
      <c r="A523" s="20" t="s">
        <v>1248</v>
      </c>
      <c r="B523" s="14" t="s">
        <v>1249</v>
      </c>
      <c r="C523" s="15">
        <v>570777.28897000011</v>
      </c>
      <c r="D523" s="15">
        <v>14652.640169999993</v>
      </c>
      <c r="E523" s="26">
        <v>585429.92914000025</v>
      </c>
      <c r="O523" s="21"/>
    </row>
    <row r="524" spans="1:15" ht="25.5" x14ac:dyDescent="0.25">
      <c r="A524" s="20" t="s">
        <v>1250</v>
      </c>
      <c r="B524" s="14" t="s">
        <v>1251</v>
      </c>
      <c r="C524" s="15">
        <v>44490.65122</v>
      </c>
      <c r="D524" s="15">
        <v>4114.5893299999998</v>
      </c>
      <c r="E524" s="26">
        <v>48605.240549999988</v>
      </c>
      <c r="O524" s="21"/>
    </row>
    <row r="525" spans="1:15" x14ac:dyDescent="0.25">
      <c r="A525" s="20" t="s">
        <v>1252</v>
      </c>
      <c r="B525" s="14" t="s">
        <v>1253</v>
      </c>
      <c r="C525" s="15">
        <v>10571.425989999998</v>
      </c>
      <c r="D525" s="15">
        <v>569.17205000000001</v>
      </c>
      <c r="E525" s="26">
        <v>11140.598039999999</v>
      </c>
      <c r="O525" s="21"/>
    </row>
    <row r="526" spans="1:15" x14ac:dyDescent="0.25">
      <c r="A526" s="20" t="s">
        <v>1254</v>
      </c>
      <c r="B526" s="14" t="s">
        <v>1255</v>
      </c>
      <c r="C526" s="15">
        <v>7755.4837100000022</v>
      </c>
      <c r="D526" s="15">
        <v>567.61838000000012</v>
      </c>
      <c r="E526" s="26">
        <v>8323.1020900000021</v>
      </c>
      <c r="O526" s="21"/>
    </row>
    <row r="527" spans="1:15" x14ac:dyDescent="0.25">
      <c r="A527" s="20" t="s">
        <v>1256</v>
      </c>
      <c r="B527" s="14" t="s">
        <v>1257</v>
      </c>
      <c r="C527" s="15">
        <v>100504.72955999999</v>
      </c>
      <c r="D527" s="15">
        <v>1118.82717</v>
      </c>
      <c r="E527" s="26">
        <v>101623.55673000003</v>
      </c>
      <c r="O527" s="21"/>
    </row>
    <row r="528" spans="1:15" x14ac:dyDescent="0.25">
      <c r="A528" s="20" t="s">
        <v>1258</v>
      </c>
      <c r="B528" s="14" t="s">
        <v>1259</v>
      </c>
      <c r="C528" s="15">
        <v>59744.609209999995</v>
      </c>
      <c r="D528" s="15">
        <v>-779.56856999999991</v>
      </c>
      <c r="E528" s="26">
        <v>58965.040639999992</v>
      </c>
      <c r="O528" s="21"/>
    </row>
    <row r="529" spans="1:15" x14ac:dyDescent="0.25">
      <c r="A529" s="20" t="s">
        <v>1260</v>
      </c>
      <c r="B529" s="14" t="s">
        <v>1261</v>
      </c>
      <c r="C529" s="15">
        <v>98314.488020000004</v>
      </c>
      <c r="D529" s="15">
        <v>27725.500710000004</v>
      </c>
      <c r="E529" s="26">
        <v>126039.98872999998</v>
      </c>
      <c r="O529" s="21"/>
    </row>
    <row r="530" spans="1:15" x14ac:dyDescent="0.25">
      <c r="A530" s="20" t="s">
        <v>1262</v>
      </c>
      <c r="B530" s="14" t="s">
        <v>1263</v>
      </c>
      <c r="C530" s="15">
        <v>17737.672129999999</v>
      </c>
      <c r="D530" s="15">
        <v>496.64236999999997</v>
      </c>
      <c r="E530" s="26">
        <v>18234.3145</v>
      </c>
      <c r="O530" s="21"/>
    </row>
    <row r="531" spans="1:15" x14ac:dyDescent="0.25">
      <c r="A531" s="20" t="s">
        <v>1264</v>
      </c>
      <c r="B531" s="14" t="s">
        <v>1265</v>
      </c>
      <c r="C531" s="15">
        <v>7667.9998499999992</v>
      </c>
      <c r="D531" s="15">
        <v>1.53213</v>
      </c>
      <c r="E531" s="26">
        <v>7669.5319799999997</v>
      </c>
      <c r="O531" s="21"/>
    </row>
    <row r="532" spans="1:15" x14ac:dyDescent="0.25">
      <c r="A532" s="20" t="s">
        <v>1266</v>
      </c>
      <c r="B532" s="14" t="s">
        <v>1267</v>
      </c>
      <c r="C532" s="15">
        <v>16132.66983999999</v>
      </c>
      <c r="D532" s="15">
        <v>70.12033999999997</v>
      </c>
      <c r="E532" s="26">
        <v>16202.790179999995</v>
      </c>
      <c r="O532" s="21"/>
    </row>
    <row r="533" spans="1:15" x14ac:dyDescent="0.25">
      <c r="A533" s="20" t="s">
        <v>1268</v>
      </c>
      <c r="B533" s="14" t="s">
        <v>1269</v>
      </c>
      <c r="C533" s="15">
        <v>11893.979710000007</v>
      </c>
      <c r="D533" s="15">
        <v>3.5342700000000002</v>
      </c>
      <c r="E533" s="26">
        <v>11897.513980000005</v>
      </c>
      <c r="O533" s="21"/>
    </row>
    <row r="534" spans="1:15" x14ac:dyDescent="0.25">
      <c r="A534" s="20" t="s">
        <v>1270</v>
      </c>
      <c r="B534" s="14" t="s">
        <v>1271</v>
      </c>
      <c r="C534" s="15">
        <v>19047.055859999997</v>
      </c>
      <c r="D534" s="15">
        <v>25.091610000000003</v>
      </c>
      <c r="E534" s="26">
        <v>19072.14747</v>
      </c>
      <c r="O534" s="21"/>
    </row>
    <row r="535" spans="1:15" x14ac:dyDescent="0.25">
      <c r="A535" s="20" t="s">
        <v>1272</v>
      </c>
      <c r="B535" s="14" t="s">
        <v>1273</v>
      </c>
      <c r="C535" s="15">
        <v>35900.734210000002</v>
      </c>
      <c r="D535" s="15">
        <v>106.23651999999998</v>
      </c>
      <c r="E535" s="26">
        <v>36006.970730000001</v>
      </c>
      <c r="O535" s="21"/>
    </row>
    <row r="536" spans="1:15" x14ac:dyDescent="0.25">
      <c r="A536" s="20" t="s">
        <v>1274</v>
      </c>
      <c r="B536" s="14" t="s">
        <v>1275</v>
      </c>
      <c r="C536" s="15">
        <v>10862.46056</v>
      </c>
      <c r="D536" s="15">
        <v>73.174890000000005</v>
      </c>
      <c r="E536" s="26">
        <v>10935.63545</v>
      </c>
      <c r="O536" s="21"/>
    </row>
    <row r="537" spans="1:15" x14ac:dyDescent="0.25">
      <c r="A537" s="20" t="s">
        <v>1276</v>
      </c>
      <c r="B537" s="14" t="s">
        <v>1277</v>
      </c>
      <c r="C537" s="15">
        <v>86641.734870000102</v>
      </c>
      <c r="D537" s="15">
        <v>139.90332000000001</v>
      </c>
      <c r="E537" s="26">
        <v>86781.6381900001</v>
      </c>
      <c r="O537" s="21"/>
    </row>
    <row r="538" spans="1:15" x14ac:dyDescent="0.25">
      <c r="A538" s="20" t="s">
        <v>1278</v>
      </c>
      <c r="B538" s="14" t="s">
        <v>1279</v>
      </c>
      <c r="C538" s="15">
        <v>3852.8901799999985</v>
      </c>
      <c r="D538" s="15">
        <v>45.054609999999975</v>
      </c>
      <c r="E538" s="26">
        <v>3897.9447899999986</v>
      </c>
      <c r="O538" s="21"/>
    </row>
    <row r="539" spans="1:15" x14ac:dyDescent="0.25">
      <c r="A539" s="20" t="s">
        <v>1280</v>
      </c>
      <c r="B539" s="14" t="s">
        <v>1281</v>
      </c>
      <c r="C539" s="15">
        <v>1735.8994899999998</v>
      </c>
      <c r="D539" s="15">
        <v>10.981269999999993</v>
      </c>
      <c r="E539" s="26">
        <v>1746.8807600000007</v>
      </c>
      <c r="O539" s="21"/>
    </row>
    <row r="540" spans="1:15" x14ac:dyDescent="0.25">
      <c r="A540" s="20" t="s">
        <v>1282</v>
      </c>
      <c r="B540" s="14" t="s">
        <v>1283</v>
      </c>
      <c r="C540" s="15">
        <v>2193.3418700000002</v>
      </c>
      <c r="D540" s="15">
        <v>40.365210000000012</v>
      </c>
      <c r="E540" s="26">
        <v>2233.7070799999997</v>
      </c>
      <c r="O540" s="21"/>
    </row>
    <row r="541" spans="1:15" x14ac:dyDescent="0.25">
      <c r="A541" s="20" t="s">
        <v>1284</v>
      </c>
      <c r="B541" s="14" t="s">
        <v>1285</v>
      </c>
      <c r="C541" s="15">
        <v>14667.750440000005</v>
      </c>
      <c r="D541" s="15">
        <v>139.97050000000024</v>
      </c>
      <c r="E541" s="26">
        <v>14807.720939999999</v>
      </c>
      <c r="O541" s="21"/>
    </row>
    <row r="542" spans="1:15" x14ac:dyDescent="0.25">
      <c r="A542" s="20" t="s">
        <v>1286</v>
      </c>
      <c r="B542" s="14" t="s">
        <v>1287</v>
      </c>
      <c r="C542" s="15">
        <v>8958.8142499999994</v>
      </c>
      <c r="D542" s="15">
        <v>39.10338999999999</v>
      </c>
      <c r="E542" s="26">
        <v>8997.9176400000015</v>
      </c>
      <c r="O542" s="21"/>
    </row>
    <row r="543" spans="1:15" x14ac:dyDescent="0.25">
      <c r="A543" s="20" t="s">
        <v>1288</v>
      </c>
      <c r="B543" s="14" t="s">
        <v>1289</v>
      </c>
      <c r="C543" s="15">
        <v>266101.32211999997</v>
      </c>
      <c r="D543" s="15">
        <v>156.32849999999996</v>
      </c>
      <c r="E543" s="26">
        <v>266257.65061999997</v>
      </c>
      <c r="O543" s="21"/>
    </row>
    <row r="544" spans="1:15" x14ac:dyDescent="0.25">
      <c r="A544" s="20" t="s">
        <v>1290</v>
      </c>
      <c r="B544" s="14" t="s">
        <v>1291</v>
      </c>
      <c r="C544" s="15">
        <v>77846.741680000006</v>
      </c>
      <c r="D544" s="15">
        <v>211.45461000000006</v>
      </c>
      <c r="E544" s="26">
        <v>78058.196289999993</v>
      </c>
      <c r="O544" s="21"/>
    </row>
    <row r="545" spans="1:15" x14ac:dyDescent="0.25">
      <c r="A545" s="20" t="s">
        <v>1292</v>
      </c>
      <c r="B545" s="14" t="s">
        <v>1293</v>
      </c>
      <c r="C545" s="15">
        <v>22588.387090000022</v>
      </c>
      <c r="D545" s="15">
        <v>348.44409000000002</v>
      </c>
      <c r="E545" s="26">
        <v>22936.831180000023</v>
      </c>
      <c r="O545" s="21"/>
    </row>
    <row r="546" spans="1:15" x14ac:dyDescent="0.25">
      <c r="A546" s="20" t="s">
        <v>1294</v>
      </c>
      <c r="B546" s="14" t="s">
        <v>1295</v>
      </c>
      <c r="C546" s="15">
        <v>30063.137360000026</v>
      </c>
      <c r="D546" s="15">
        <v>54.446820000000024</v>
      </c>
      <c r="E546" s="26">
        <v>30117.58418000002</v>
      </c>
      <c r="O546" s="21"/>
    </row>
    <row r="547" spans="1:15" x14ac:dyDescent="0.25">
      <c r="A547" s="20" t="s">
        <v>1296</v>
      </c>
      <c r="B547" s="14" t="s">
        <v>1297</v>
      </c>
      <c r="C547" s="15">
        <v>96598.993470000045</v>
      </c>
      <c r="D547" s="15">
        <v>181.52908999999988</v>
      </c>
      <c r="E547" s="26">
        <v>96780.522560000012</v>
      </c>
      <c r="O547" s="21"/>
    </row>
    <row r="548" spans="1:15" x14ac:dyDescent="0.25">
      <c r="A548" s="20" t="s">
        <v>1298</v>
      </c>
      <c r="B548" s="14" t="s">
        <v>1299</v>
      </c>
      <c r="C548" s="15">
        <v>17579.144240000009</v>
      </c>
      <c r="D548" s="15">
        <v>35.960720000000002</v>
      </c>
      <c r="E548" s="26">
        <v>17615.104960000008</v>
      </c>
      <c r="O548" s="21"/>
    </row>
    <row r="549" spans="1:15" ht="25.5" x14ac:dyDescent="0.25">
      <c r="A549" s="20" t="s">
        <v>1300</v>
      </c>
      <c r="B549" s="14" t="s">
        <v>1301</v>
      </c>
      <c r="C549" s="15">
        <v>2942.6588199999997</v>
      </c>
      <c r="D549" s="15">
        <v>2.5184099999999998</v>
      </c>
      <c r="E549" s="26">
        <v>2945.1772299999998</v>
      </c>
      <c r="O549" s="21"/>
    </row>
    <row r="550" spans="1:15" x14ac:dyDescent="0.25">
      <c r="A550" s="20" t="s">
        <v>1302</v>
      </c>
      <c r="B550" s="14" t="s">
        <v>1303</v>
      </c>
      <c r="C550" s="15">
        <v>3067.10601</v>
      </c>
      <c r="D550" s="15">
        <v>8.0058500000000006</v>
      </c>
      <c r="E550" s="26">
        <v>3075.1118600000004</v>
      </c>
      <c r="O550" s="21"/>
    </row>
    <row r="551" spans="1:15" x14ac:dyDescent="0.25">
      <c r="A551" s="20" t="s">
        <v>1304</v>
      </c>
      <c r="B551" s="14" t="s">
        <v>1305</v>
      </c>
      <c r="C551" s="15">
        <v>5235.5529099999985</v>
      </c>
      <c r="D551" s="15">
        <v>5.6729700000000003</v>
      </c>
      <c r="E551" s="26">
        <v>5241.2258800000009</v>
      </c>
      <c r="O551" s="21"/>
    </row>
    <row r="552" spans="1:15" x14ac:dyDescent="0.25">
      <c r="A552" s="20" t="s">
        <v>1306</v>
      </c>
      <c r="B552" s="14" t="s">
        <v>1307</v>
      </c>
      <c r="C552" s="15">
        <v>3853.3135999999995</v>
      </c>
      <c r="D552" s="15">
        <v>7.9763500000000009</v>
      </c>
      <c r="E552" s="26">
        <v>3861.2899499999999</v>
      </c>
      <c r="O552" s="21"/>
    </row>
    <row r="553" spans="1:15" x14ac:dyDescent="0.25">
      <c r="A553" s="20" t="s">
        <v>1308</v>
      </c>
      <c r="B553" s="14" t="s">
        <v>1309</v>
      </c>
      <c r="C553" s="15">
        <v>425.17140000000001</v>
      </c>
      <c r="D553" s="15">
        <v>11.752260000000003</v>
      </c>
      <c r="E553" s="26">
        <v>436.92366000000004</v>
      </c>
      <c r="O553" s="21"/>
    </row>
    <row r="554" spans="1:15" x14ac:dyDescent="0.25">
      <c r="A554" s="20" t="s">
        <v>1310</v>
      </c>
      <c r="B554" s="14" t="s">
        <v>1311</v>
      </c>
      <c r="C554" s="15">
        <v>16227.606270000002</v>
      </c>
      <c r="D554" s="15">
        <v>48.265270000000015</v>
      </c>
      <c r="E554" s="26">
        <v>16275.87154</v>
      </c>
      <c r="O554" s="21"/>
    </row>
    <row r="555" spans="1:15" x14ac:dyDescent="0.25">
      <c r="A555" s="20" t="s">
        <v>1312</v>
      </c>
      <c r="B555" s="14" t="s">
        <v>1313</v>
      </c>
      <c r="C555" s="15">
        <v>10328.988880000006</v>
      </c>
      <c r="D555" s="15">
        <v>99.558149999999983</v>
      </c>
      <c r="E555" s="26">
        <v>10428.547030000007</v>
      </c>
      <c r="O555" s="21"/>
    </row>
    <row r="556" spans="1:15" x14ac:dyDescent="0.25">
      <c r="A556" s="20" t="s">
        <v>1314</v>
      </c>
      <c r="B556" s="14" t="s">
        <v>1315</v>
      </c>
      <c r="C556" s="15">
        <v>4147.1926600000024</v>
      </c>
      <c r="D556" s="15">
        <v>31.926119999999976</v>
      </c>
      <c r="E556" s="26">
        <v>4179.1187800000043</v>
      </c>
      <c r="O556" s="21"/>
    </row>
    <row r="557" spans="1:15" x14ac:dyDescent="0.25">
      <c r="A557" s="20" t="s">
        <v>1316</v>
      </c>
      <c r="B557" s="14" t="s">
        <v>1317</v>
      </c>
      <c r="C557" s="15">
        <v>2405.756449999998</v>
      </c>
      <c r="D557" s="15">
        <v>67.398480000000148</v>
      </c>
      <c r="E557" s="26">
        <v>2473.1549300000006</v>
      </c>
      <c r="O557" s="21"/>
    </row>
    <row r="558" spans="1:15" x14ac:dyDescent="0.25">
      <c r="A558" s="20" t="s">
        <v>1318</v>
      </c>
      <c r="B558" s="14" t="s">
        <v>1319</v>
      </c>
      <c r="C558" s="15">
        <v>9651.2520799999966</v>
      </c>
      <c r="D558" s="15">
        <v>16.341490000000004</v>
      </c>
      <c r="E558" s="26">
        <v>9667.5935699999973</v>
      </c>
      <c r="O558" s="21"/>
    </row>
    <row r="559" spans="1:15" x14ac:dyDescent="0.25">
      <c r="A559" s="20" t="s">
        <v>1320</v>
      </c>
      <c r="B559" s="14" t="s">
        <v>1321</v>
      </c>
      <c r="C559" s="15">
        <v>4495.7329200000004</v>
      </c>
      <c r="D559" s="15">
        <v>6.2096800000000014</v>
      </c>
      <c r="E559" s="26">
        <v>4501.9425999999994</v>
      </c>
      <c r="O559" s="21"/>
    </row>
    <row r="560" spans="1:15" x14ac:dyDescent="0.25">
      <c r="A560" s="20" t="s">
        <v>1322</v>
      </c>
      <c r="B560" s="14" t="s">
        <v>1323</v>
      </c>
      <c r="C560" s="15">
        <v>7069.6811799999996</v>
      </c>
      <c r="D560" s="15">
        <v>11.157220000000004</v>
      </c>
      <c r="E560" s="26">
        <v>7080.8384000000005</v>
      </c>
      <c r="O560" s="21"/>
    </row>
    <row r="561" spans="1:15" x14ac:dyDescent="0.25">
      <c r="A561" s="20" t="s">
        <v>1324</v>
      </c>
      <c r="B561" s="14" t="s">
        <v>1325</v>
      </c>
      <c r="C561" s="15">
        <v>1072.9445600000001</v>
      </c>
      <c r="D561" s="15">
        <v>0.84641000000000011</v>
      </c>
      <c r="E561" s="26">
        <v>1073.79097</v>
      </c>
      <c r="O561" s="21"/>
    </row>
    <row r="562" spans="1:15" x14ac:dyDescent="0.25">
      <c r="A562" s="20" t="s">
        <v>1326</v>
      </c>
      <c r="B562" s="14" t="s">
        <v>1327</v>
      </c>
      <c r="C562" s="15">
        <v>971.40411999999992</v>
      </c>
      <c r="D562" s="15">
        <v>1.35544</v>
      </c>
      <c r="E562" s="26">
        <v>972.75955999999996</v>
      </c>
      <c r="O562" s="21"/>
    </row>
    <row r="563" spans="1:15" x14ac:dyDescent="0.25">
      <c r="A563" s="20" t="s">
        <v>1328</v>
      </c>
      <c r="B563" s="14" t="s">
        <v>197</v>
      </c>
      <c r="C563" s="15">
        <v>42022.906540000004</v>
      </c>
      <c r="D563" s="15">
        <v>10396.94644</v>
      </c>
      <c r="E563" s="26">
        <v>52419.852979999996</v>
      </c>
      <c r="O563" s="21"/>
    </row>
    <row r="564" spans="1:15" x14ac:dyDescent="0.25">
      <c r="A564" s="20" t="s">
        <v>1329</v>
      </c>
      <c r="B564" s="14" t="s">
        <v>1330</v>
      </c>
      <c r="C564" s="15">
        <v>8887.9002099999998</v>
      </c>
      <c r="D564" s="15">
        <v>49.058299999999996</v>
      </c>
      <c r="E564" s="26">
        <v>8936.9585100000004</v>
      </c>
      <c r="O564" s="21"/>
    </row>
    <row r="565" spans="1:15" x14ac:dyDescent="0.25">
      <c r="A565" s="20" t="s">
        <v>1331</v>
      </c>
      <c r="B565" s="14" t="s">
        <v>1332</v>
      </c>
      <c r="C565" s="15">
        <v>7448.61967</v>
      </c>
      <c r="D565" s="15">
        <v>40.751339999999978</v>
      </c>
      <c r="E565" s="26">
        <v>7489.3710100000008</v>
      </c>
      <c r="O565" s="21"/>
    </row>
    <row r="566" spans="1:15" x14ac:dyDescent="0.25">
      <c r="A566" s="20" t="s">
        <v>1333</v>
      </c>
      <c r="B566" s="14" t="s">
        <v>1334</v>
      </c>
      <c r="C566" s="15">
        <v>678.03283999999974</v>
      </c>
      <c r="D566" s="15">
        <v>9.2169499999999882</v>
      </c>
      <c r="E566" s="26">
        <v>687.24979000000008</v>
      </c>
      <c r="O566" s="21"/>
    </row>
    <row r="567" spans="1:15" x14ac:dyDescent="0.25">
      <c r="A567" s="20" t="s">
        <v>1335</v>
      </c>
      <c r="B567" s="14" t="s">
        <v>1336</v>
      </c>
      <c r="C567" s="15">
        <v>3566.4521799999989</v>
      </c>
      <c r="D567" s="15">
        <v>106.75651000000008</v>
      </c>
      <c r="E567" s="26">
        <v>3673.2086900000004</v>
      </c>
      <c r="O567" s="21"/>
    </row>
    <row r="568" spans="1:15" x14ac:dyDescent="0.25">
      <c r="A568" s="20" t="s">
        <v>1337</v>
      </c>
      <c r="B568" s="14" t="s">
        <v>1338</v>
      </c>
      <c r="C568" s="15">
        <v>1613.5823000000003</v>
      </c>
      <c r="D568" s="15">
        <v>15.056079999999998</v>
      </c>
      <c r="E568" s="26">
        <v>1628.6383799999999</v>
      </c>
      <c r="O568" s="21"/>
    </row>
    <row r="569" spans="1:15" x14ac:dyDescent="0.25">
      <c r="A569" s="20" t="s">
        <v>1339</v>
      </c>
      <c r="B569" s="14" t="s">
        <v>1340</v>
      </c>
      <c r="C569" s="15">
        <v>8956.4777000000031</v>
      </c>
      <c r="D569" s="15">
        <v>82.850390000000047</v>
      </c>
      <c r="E569" s="26">
        <v>9039.3280899999936</v>
      </c>
      <c r="O569" s="21"/>
    </row>
    <row r="570" spans="1:15" x14ac:dyDescent="0.25">
      <c r="A570" s="20" t="s">
        <v>1341</v>
      </c>
      <c r="B570" s="14" t="s">
        <v>1342</v>
      </c>
      <c r="C570" s="15">
        <v>214.77130000000002</v>
      </c>
      <c r="D570" s="15">
        <v>1.5842199999999995</v>
      </c>
      <c r="E570" s="26">
        <v>216.35551999999996</v>
      </c>
      <c r="O570" s="21"/>
    </row>
    <row r="571" spans="1:15" x14ac:dyDescent="0.25">
      <c r="A571" s="20" t="s">
        <v>1343</v>
      </c>
      <c r="B571" s="14" t="s">
        <v>1344</v>
      </c>
      <c r="C571" s="15">
        <v>5585.7437400000044</v>
      </c>
      <c r="D571" s="15">
        <v>545.79390000000001</v>
      </c>
      <c r="E571" s="26">
        <v>6131.537640000005</v>
      </c>
      <c r="O571" s="21"/>
    </row>
    <row r="572" spans="1:15" x14ac:dyDescent="0.25">
      <c r="A572" s="20" t="s">
        <v>1345</v>
      </c>
      <c r="B572" s="14" t="s">
        <v>1346</v>
      </c>
      <c r="C572" s="15">
        <v>1815.9900600000001</v>
      </c>
      <c r="D572" s="15">
        <v>6.6070300000000008</v>
      </c>
      <c r="E572" s="26">
        <v>1822.5970900000007</v>
      </c>
      <c r="O572" s="21"/>
    </row>
    <row r="573" spans="1:15" x14ac:dyDescent="0.25">
      <c r="A573" s="20" t="s">
        <v>1347</v>
      </c>
      <c r="B573" s="14" t="s">
        <v>1348</v>
      </c>
      <c r="C573" s="15">
        <v>3845.5214099999957</v>
      </c>
      <c r="D573" s="15">
        <v>47.31057999999998</v>
      </c>
      <c r="E573" s="26">
        <v>3892.831990000001</v>
      </c>
      <c r="O573" s="21"/>
    </row>
    <row r="574" spans="1:15" x14ac:dyDescent="0.25">
      <c r="A574" s="20" t="s">
        <v>1349</v>
      </c>
      <c r="B574" s="14" t="s">
        <v>1350</v>
      </c>
      <c r="C574" s="15">
        <v>560.56684999999993</v>
      </c>
      <c r="D574" s="15">
        <v>41.349959999999989</v>
      </c>
      <c r="E574" s="26">
        <v>601.91681000000017</v>
      </c>
      <c r="O574" s="21"/>
    </row>
    <row r="575" spans="1:15" x14ac:dyDescent="0.25">
      <c r="A575" s="20" t="s">
        <v>1351</v>
      </c>
      <c r="B575" s="14" t="s">
        <v>1352</v>
      </c>
      <c r="C575" s="15">
        <v>38690.280110000007</v>
      </c>
      <c r="D575" s="15">
        <v>468.36043999999941</v>
      </c>
      <c r="E575" s="26">
        <v>39158.640550000011</v>
      </c>
      <c r="O575" s="21"/>
    </row>
    <row r="576" spans="1:15" x14ac:dyDescent="0.25">
      <c r="A576" s="20" t="s">
        <v>1353</v>
      </c>
      <c r="B576" s="14" t="s">
        <v>1354</v>
      </c>
      <c r="C576" s="15">
        <v>5282.7607599999938</v>
      </c>
      <c r="D576" s="15">
        <v>6.6811600000000002</v>
      </c>
      <c r="E576" s="26">
        <v>5289.4419199999993</v>
      </c>
      <c r="O576" s="21"/>
    </row>
    <row r="577" spans="1:15" x14ac:dyDescent="0.25">
      <c r="A577" s="20" t="s">
        <v>1355</v>
      </c>
      <c r="B577" s="14" t="s">
        <v>1356</v>
      </c>
      <c r="C577" s="15">
        <v>925.47316000000001</v>
      </c>
      <c r="D577" s="15">
        <v>2.25793</v>
      </c>
      <c r="E577" s="26">
        <v>927.73108999999988</v>
      </c>
      <c r="O577" s="21"/>
    </row>
    <row r="578" spans="1:15" x14ac:dyDescent="0.25">
      <c r="A578" s="20" t="s">
        <v>1357</v>
      </c>
      <c r="B578" s="14" t="s">
        <v>1358</v>
      </c>
      <c r="C578" s="15">
        <v>501.26292999999976</v>
      </c>
      <c r="D578" s="15">
        <v>5.5363499999999997</v>
      </c>
      <c r="E578" s="26">
        <v>506.7992799999999</v>
      </c>
      <c r="O578" s="21"/>
    </row>
    <row r="579" spans="1:15" x14ac:dyDescent="0.25">
      <c r="A579" s="20" t="s">
        <v>1359</v>
      </c>
      <c r="B579" s="14" t="s">
        <v>1360</v>
      </c>
      <c r="C579" s="15">
        <v>423.7944599999999</v>
      </c>
      <c r="D579" s="15">
        <v>1.3107</v>
      </c>
      <c r="E579" s="26">
        <v>425.1051599999999</v>
      </c>
      <c r="O579" s="21"/>
    </row>
    <row r="580" spans="1:15" x14ac:dyDescent="0.25">
      <c r="A580" s="20" t="s">
        <v>1361</v>
      </c>
      <c r="B580" s="14" t="s">
        <v>1362</v>
      </c>
      <c r="C580" s="15">
        <v>262.18323999999996</v>
      </c>
      <c r="D580" s="15">
        <v>5.6017700000000019</v>
      </c>
      <c r="E580" s="26">
        <v>267.78501</v>
      </c>
      <c r="O580" s="21"/>
    </row>
    <row r="581" spans="1:15" x14ac:dyDescent="0.25">
      <c r="A581" s="20" t="s">
        <v>1363</v>
      </c>
      <c r="B581" s="14" t="s">
        <v>1364</v>
      </c>
      <c r="C581" s="15">
        <v>379.19096999999994</v>
      </c>
      <c r="D581" s="15">
        <v>4.7549399999999995</v>
      </c>
      <c r="E581" s="26">
        <v>383.94591000000008</v>
      </c>
      <c r="O581" s="21"/>
    </row>
    <row r="582" spans="1:15" x14ac:dyDescent="0.25">
      <c r="A582" s="20" t="s">
        <v>1365</v>
      </c>
      <c r="B582" s="14" t="s">
        <v>1366</v>
      </c>
      <c r="C582" s="15">
        <v>70.961790000000008</v>
      </c>
      <c r="D582" s="15">
        <v>1.2096400000000003</v>
      </c>
      <c r="E582" s="26">
        <v>72.171429999999972</v>
      </c>
      <c r="O582" s="21"/>
    </row>
    <row r="583" spans="1:15" ht="25.5" x14ac:dyDescent="0.25">
      <c r="A583" s="20" t="s">
        <v>1367</v>
      </c>
      <c r="B583" s="14" t="s">
        <v>1368</v>
      </c>
      <c r="C583" s="15">
        <v>723.43815000000029</v>
      </c>
      <c r="D583" s="15">
        <v>5.3706299999999949</v>
      </c>
      <c r="E583" s="26">
        <v>728.80878000000007</v>
      </c>
      <c r="O583" s="21"/>
    </row>
    <row r="584" spans="1:15" x14ac:dyDescent="0.25">
      <c r="A584" s="20" t="s">
        <v>1369</v>
      </c>
      <c r="B584" s="14" t="s">
        <v>1370</v>
      </c>
      <c r="C584" s="15">
        <v>4203.3729399999984</v>
      </c>
      <c r="D584" s="15">
        <v>15.240670000000001</v>
      </c>
      <c r="E584" s="26">
        <v>4218.6136099999976</v>
      </c>
      <c r="O584" s="21"/>
    </row>
    <row r="585" spans="1:15" x14ac:dyDescent="0.25">
      <c r="A585" s="20" t="s">
        <v>1371</v>
      </c>
      <c r="B585" s="14" t="s">
        <v>1372</v>
      </c>
      <c r="C585" s="15">
        <v>4744.0287799999924</v>
      </c>
      <c r="D585" s="15">
        <v>271.75068999999922</v>
      </c>
      <c r="E585" s="26">
        <v>5015.7794699999977</v>
      </c>
      <c r="O585" s="21"/>
    </row>
    <row r="586" spans="1:15" x14ac:dyDescent="0.25">
      <c r="A586" s="20" t="s">
        <v>1373</v>
      </c>
      <c r="B586" s="14" t="s">
        <v>1374</v>
      </c>
      <c r="C586" s="15">
        <v>3419.1151799999984</v>
      </c>
      <c r="D586" s="15">
        <v>14.621769999999994</v>
      </c>
      <c r="E586" s="26">
        <v>3433.73695</v>
      </c>
      <c r="O586" s="21"/>
    </row>
    <row r="587" spans="1:15" x14ac:dyDescent="0.25">
      <c r="A587" s="20" t="s">
        <v>1375</v>
      </c>
      <c r="B587" s="14" t="s">
        <v>1376</v>
      </c>
      <c r="C587" s="15">
        <v>900.39856000000032</v>
      </c>
      <c r="D587" s="15">
        <v>46.787399999999998</v>
      </c>
      <c r="E587" s="26">
        <v>947.18596000000048</v>
      </c>
      <c r="O587" s="21"/>
    </row>
    <row r="588" spans="1:15" x14ac:dyDescent="0.25">
      <c r="A588" s="20" t="s">
        <v>1377</v>
      </c>
      <c r="B588" s="14" t="s">
        <v>1378</v>
      </c>
      <c r="C588" s="15">
        <v>17366.279990000032</v>
      </c>
      <c r="D588" s="15">
        <v>1254.4833800000038</v>
      </c>
      <c r="E588" s="26">
        <v>18620.763370000052</v>
      </c>
      <c r="O588" s="21"/>
    </row>
    <row r="589" spans="1:15" ht="25.5" x14ac:dyDescent="0.25">
      <c r="A589" s="20" t="s">
        <v>1379</v>
      </c>
      <c r="B589" s="14" t="s">
        <v>211</v>
      </c>
      <c r="C589" s="15">
        <v>108.87756000000002</v>
      </c>
      <c r="D589" s="15">
        <v>5.258449999999999</v>
      </c>
      <c r="E589" s="26">
        <v>114.13601000000001</v>
      </c>
      <c r="O589" s="21"/>
    </row>
    <row r="590" spans="1:15" x14ac:dyDescent="0.25">
      <c r="A590" s="20" t="s">
        <v>1380</v>
      </c>
      <c r="B590" s="14" t="s">
        <v>1381</v>
      </c>
      <c r="C590" s="15">
        <v>10.46012</v>
      </c>
      <c r="D590" s="15">
        <v>3.8423500000000002</v>
      </c>
      <c r="E590" s="26">
        <v>14.302469999999998</v>
      </c>
      <c r="O590" s="21"/>
    </row>
    <row r="591" spans="1:15" x14ac:dyDescent="0.25">
      <c r="A591" s="20" t="s">
        <v>1382</v>
      </c>
      <c r="B591" s="14" t="s">
        <v>1383</v>
      </c>
      <c r="C591" s="15">
        <v>71.032999999999987</v>
      </c>
      <c r="D591" s="15">
        <v>1.8681200000000004</v>
      </c>
      <c r="E591" s="26">
        <v>72.901119999999992</v>
      </c>
    </row>
    <row r="592" spans="1:15" x14ac:dyDescent="0.25">
      <c r="A592" s="20" t="s">
        <v>1384</v>
      </c>
      <c r="B592" s="14" t="s">
        <v>215</v>
      </c>
      <c r="C592" s="15">
        <v>491.46373000000006</v>
      </c>
      <c r="D592" s="15">
        <v>0.12232</v>
      </c>
      <c r="E592" s="26">
        <v>491.58605</v>
      </c>
    </row>
    <row r="593" spans="1:5" ht="24.75" customHeight="1" x14ac:dyDescent="0.25">
      <c r="A593" s="37" t="s">
        <v>1385</v>
      </c>
      <c r="B593" s="37"/>
      <c r="C593" s="37"/>
      <c r="D593" s="37"/>
      <c r="E593" s="37"/>
    </row>
    <row r="594" spans="1:5" ht="23.25" customHeight="1" x14ac:dyDescent="0.25">
      <c r="A594" s="38" t="s">
        <v>1386</v>
      </c>
      <c r="B594" s="38"/>
      <c r="C594" s="38"/>
      <c r="D594" s="38"/>
      <c r="E594" s="38"/>
    </row>
    <row r="595" spans="1:5" x14ac:dyDescent="0.25">
      <c r="C595" s="24"/>
      <c r="D595" s="24"/>
      <c r="E595" s="24"/>
    </row>
  </sheetData>
  <mergeCells count="9">
    <mergeCell ref="A594:E594"/>
    <mergeCell ref="A5:B5"/>
    <mergeCell ref="A593:E593"/>
    <mergeCell ref="A1:E1"/>
    <mergeCell ref="A3:A4"/>
    <mergeCell ref="B3:B4"/>
    <mergeCell ref="C3:C4"/>
    <mergeCell ref="D3:D4"/>
    <mergeCell ref="E3:E4"/>
  </mergeCells>
  <pageMargins left="0.23622047244094491" right="0.23622047244094491" top="0.74803149606299213" bottom="0.74803149606299213" header="0.31496062992125984" footer="0.31496062992125984"/>
  <pageSetup paperSize="9" scale="85" orientation="landscape" r:id="rId1"/>
  <headerFooter differentFirst="1">
    <oddFooter>&amp;C&amp;"Times New Roman,Regular"&amp;12&amp;P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NACE_sekcijas_un_nodalas</vt:lpstr>
      <vt:lpstr>NACE_klases</vt:lpstr>
      <vt:lpstr>NACE_klases!Print_Titles</vt:lpstr>
      <vt:lpstr>NACE_sekcijas_un_nodalas!Print_Titles</vt:lpstr>
    </vt:vector>
  </TitlesOfParts>
  <Company>Valsts ieņēmumu dienests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Inna Amosejeva</dc:creator>
  <cp:lastModifiedBy>Ilze Kuciņa</cp:lastModifiedBy>
  <dcterms:created xsi:type="dcterms:W3CDTF">2022-07-18T11:39:13Z</dcterms:created>
  <dcterms:modified xsi:type="dcterms:W3CDTF">2022-08-18T06:56:48Z</dcterms:modified>
</cp:coreProperties>
</file>