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9"/>
  <workbookPr/>
  <mc:AlternateContent xmlns:mc="http://schemas.openxmlformats.org/markup-compatibility/2006">
    <mc:Choice Requires="x15">
      <x15ac:absPath xmlns:x15ac="http://schemas.microsoft.com/office/spreadsheetml/2010/11/ac" url="https://dvs.vid.gov.lv/Portal/webdav/3776e9c0-9e8d-4e8b-8446-9acb26ca64b2/"/>
    </mc:Choice>
  </mc:AlternateContent>
  <xr:revisionPtr revIDLastSave="0" documentId="13_ncr:1_{C4B7AFBB-7213-4D79-B08F-48CCDEDFB116}" xr6:coauthVersionLast="36" xr6:coauthVersionMax="36" xr10:uidLastSave="{00000000-0000-0000-0000-000000000000}"/>
  <bookViews>
    <workbookView xWindow="-120" yWindow="-120" windowWidth="29040" windowHeight="15840" activeTab="1" xr2:uid="{00000000-000D-0000-FFFF-FFFF00000000}"/>
  </bookViews>
  <sheets>
    <sheet name="NACE_sekcijas_un_nodalas" sheetId="1" r:id="rId1"/>
    <sheet name="NACE_klases" sheetId="2" r:id="rId2"/>
  </sheets>
  <definedNames>
    <definedName name="_xlnm._FilterDatabase" localSheetId="1" hidden="1">NACE_klases!$D$6:$M$1170</definedName>
    <definedName name="_xlnm._FilterDatabase" localSheetId="0" hidden="1">NACE_sekcijas_un_nodalas!$C$3:$G$222</definedName>
    <definedName name="_xlnm.Print_Area" localSheetId="0">NACE_sekcijas_un_nodalas!$A$1:$M$221</definedName>
    <definedName name="_xlnm.Print_Titles" localSheetId="1">NACE_klases!$3:$3</definedName>
    <definedName name="_xlnm.Print_Titles" localSheetId="0">NACE_sekcijas_un_nodalas!$3:$3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 i="1" l="1"/>
</calcChain>
</file>

<file path=xl/sharedStrings.xml><?xml version="1.0" encoding="utf-8"?>
<sst xmlns="http://schemas.openxmlformats.org/spreadsheetml/2006/main" count="3953" uniqueCount="1387">
  <si>
    <t>Juridisko personu, izņemot PVN grupas, struktūra pēc VID administrēto nodokļu ieņēmumu* apmēra 2018.gadā</t>
  </si>
  <si>
    <t>Rādītājs</t>
  </si>
  <si>
    <t>Virs 1 milj. EUR</t>
  </si>
  <si>
    <t>No 100 tūkst. EUR līdz 1 milj. EUR</t>
  </si>
  <si>
    <t>No 10 tūkst. EUR līdz 100 tūkst. EUR</t>
  </si>
  <si>
    <t>No 1 tūkst. EUR līdz 10 tūkst. EUR</t>
  </si>
  <si>
    <t>No 100 EUR līdz 1 tūkst. EUR</t>
  </si>
  <si>
    <t>No 10 EUR līdz 100 EUR</t>
  </si>
  <si>
    <t>No 0,01 EUR līdz 10 EUR</t>
  </si>
  <si>
    <t>Iemaksas vienādas ar atmaksām</t>
  </si>
  <si>
    <t>Atmaksa lielāka par iemaksām</t>
  </si>
  <si>
    <t>Kopā</t>
  </si>
  <si>
    <t>VALSTĪ</t>
  </si>
  <si>
    <t>ieņēmumi, tūkst. EUR</t>
  </si>
  <si>
    <t>nodokļu maksātāju īpatsvars, %</t>
  </si>
  <si>
    <t>A</t>
  </si>
  <si>
    <t>Lauksaimniecība, mežsaimniecība un zivsaimniecība</t>
  </si>
  <si>
    <t>01</t>
  </si>
  <si>
    <t>Augkopība un lopkopība, medniecība un saistītas palīgdarbības</t>
  </si>
  <si>
    <t>02</t>
  </si>
  <si>
    <t>Mežsaimniecība un mežizstrāde</t>
  </si>
  <si>
    <t>03</t>
  </si>
  <si>
    <t>Zivsaimniecība</t>
  </si>
  <si>
    <t>B</t>
  </si>
  <si>
    <t>Ieguves rūpniecība un karjeru izstrāde</t>
  </si>
  <si>
    <t>05</t>
  </si>
  <si>
    <t>Ogļu un brūnogļu (lignīta) ieguve</t>
  </si>
  <si>
    <t>06</t>
  </si>
  <si>
    <t>Jēlnaftas un dabasgāzes ieguve</t>
  </si>
  <si>
    <t>08</t>
  </si>
  <si>
    <t>Pārējā ieguves rūpniecība un karjeru izstrāde</t>
  </si>
  <si>
    <t>09</t>
  </si>
  <si>
    <t>Ar ieguves rūpniecību saistītās palīgdarbības</t>
  </si>
  <si>
    <t>C</t>
  </si>
  <si>
    <t>Apstrādes rūpniecība</t>
  </si>
  <si>
    <t>10</t>
  </si>
  <si>
    <t>Pārtikas produktu ražošana</t>
  </si>
  <si>
    <t>11</t>
  </si>
  <si>
    <t>Dzērienu ražošana</t>
  </si>
  <si>
    <t>12</t>
  </si>
  <si>
    <t>Tabakas izstrādājumu ražošana</t>
  </si>
  <si>
    <t>13</t>
  </si>
  <si>
    <t>Tekstilizstrādājumu ražošana</t>
  </si>
  <si>
    <t>14</t>
  </si>
  <si>
    <t>Apģērbu ražošana</t>
  </si>
  <si>
    <t>15</t>
  </si>
  <si>
    <t>Ādas un ādas izstrādājumu ražošana</t>
  </si>
  <si>
    <t>16</t>
  </si>
  <si>
    <t>Koksnes, koka un korķa izstrādājumu ražošana, izņemot mēbeles; salmu un pīto izstrādājumu ražošana</t>
  </si>
  <si>
    <t>17</t>
  </si>
  <si>
    <t>Papīra un papīra izstrādājumu ražošana</t>
  </si>
  <si>
    <t>18</t>
  </si>
  <si>
    <t>Poligrāfija un ierakstu reproducēšana</t>
  </si>
  <si>
    <t>19</t>
  </si>
  <si>
    <t>Koksa un naftas pārstrādes produktu ražošana</t>
  </si>
  <si>
    <t>20</t>
  </si>
  <si>
    <t>Ķīmisko vielu un ķīmisko produktu ražošana</t>
  </si>
  <si>
    <t>21</t>
  </si>
  <si>
    <t>Farmaceitisko pamatvielu un farmaceitisko preparātu ražošana</t>
  </si>
  <si>
    <t>22</t>
  </si>
  <si>
    <t>Gumijas un plastmasas izstrādājumu ražošana</t>
  </si>
  <si>
    <t>23</t>
  </si>
  <si>
    <t>Nemetālisko minerālu izstrādājumu ražošana</t>
  </si>
  <si>
    <t>24</t>
  </si>
  <si>
    <t>Metālu ražošana</t>
  </si>
  <si>
    <t>25</t>
  </si>
  <si>
    <t>Gatavo metālizstrādājumu ražošana, izņemot mašīnas un iekārtas</t>
  </si>
  <si>
    <t>26</t>
  </si>
  <si>
    <t>Datoru, elektronisko un optisko iekārtu ražošana</t>
  </si>
  <si>
    <t>27</t>
  </si>
  <si>
    <t>Elektrisko iekārtu ražošana</t>
  </si>
  <si>
    <t>28</t>
  </si>
  <si>
    <t>Citur neklasificētu iekārtu, mehānismu un darba mašīnu ražošana</t>
  </si>
  <si>
    <t>29</t>
  </si>
  <si>
    <t>Automobiļu, piekabju un puspiekabju ražošana</t>
  </si>
  <si>
    <t>30</t>
  </si>
  <si>
    <t>Citu transportlīdzekļu ražošana</t>
  </si>
  <si>
    <t>31</t>
  </si>
  <si>
    <t>Mēbeļu ražošana</t>
  </si>
  <si>
    <t>32</t>
  </si>
  <si>
    <t>Cita veida ražošana</t>
  </si>
  <si>
    <t>33</t>
  </si>
  <si>
    <t>Iekārtu un ierīču remonts un uzstādīšana</t>
  </si>
  <si>
    <t>D</t>
  </si>
  <si>
    <t>Elektroenerģija, gāzes apgāde, siltumapgāde un gaisa kondicionēšana</t>
  </si>
  <si>
    <t>35</t>
  </si>
  <si>
    <t>E</t>
  </si>
  <si>
    <t>Ūdens apgāde; notekūdeņu, atkritumu apsaimniekošana un sanācija</t>
  </si>
  <si>
    <t>36</t>
  </si>
  <si>
    <t>Ūdens ieguve, attīrīšana un apgāde</t>
  </si>
  <si>
    <t>37</t>
  </si>
  <si>
    <t>Notekūdeņu savākšana un attīrīšana</t>
  </si>
  <si>
    <t>38</t>
  </si>
  <si>
    <t>Atkritumu savākšana, apstrāde un izvietošana; materiālu pārstrāde</t>
  </si>
  <si>
    <t>39</t>
  </si>
  <si>
    <t>Sanitārija un citi atkritumu apsaimniekošanas pakalpojumi</t>
  </si>
  <si>
    <t>F</t>
  </si>
  <si>
    <t>Būvniecība</t>
  </si>
  <si>
    <t>41</t>
  </si>
  <si>
    <t>Ēku būvniecība</t>
  </si>
  <si>
    <t>42</t>
  </si>
  <si>
    <t>Inženierbūvniecība</t>
  </si>
  <si>
    <t>43</t>
  </si>
  <si>
    <t>Specializētie būvdarbi</t>
  </si>
  <si>
    <t>G</t>
  </si>
  <si>
    <t>Vairumtirdzniecība un mazumtirdzniecība; automobiļu un motociklu remonts</t>
  </si>
  <si>
    <t>45</t>
  </si>
  <si>
    <t>Automobiļu un motociklu vairumtirdzniecība, mazumtirdzniecība un remonts</t>
  </si>
  <si>
    <t>46</t>
  </si>
  <si>
    <t>Vairumtirdzniecība, izņemot automobiļus un motociklus</t>
  </si>
  <si>
    <t>47</t>
  </si>
  <si>
    <t>Mazumtirdzniecība, izņemot automobiļus un motociklus</t>
  </si>
  <si>
    <t>H</t>
  </si>
  <si>
    <t>Transports un uzglabāšana</t>
  </si>
  <si>
    <t>49</t>
  </si>
  <si>
    <t>Sauszemes transports un cauruļvadu transports</t>
  </si>
  <si>
    <t>50</t>
  </si>
  <si>
    <t>Ūdens transports</t>
  </si>
  <si>
    <t>51</t>
  </si>
  <si>
    <t>Gaisa transports</t>
  </si>
  <si>
    <t>52</t>
  </si>
  <si>
    <t>Uzglabāšanas un transporta palīgdarbības</t>
  </si>
  <si>
    <t>53</t>
  </si>
  <si>
    <t>Pasta un kurjeru darbība</t>
  </si>
  <si>
    <t>I</t>
  </si>
  <si>
    <t>Izmitināšana un ēdināšanas pakalpojumi</t>
  </si>
  <si>
    <t>55</t>
  </si>
  <si>
    <t>Izmitināšana</t>
  </si>
  <si>
    <t xml:space="preserve">Ēdināšanas pakalpojumi                                                                                                                                                                                                                                    </t>
  </si>
  <si>
    <t>J</t>
  </si>
  <si>
    <t>Informācijas un komunikācijas pakalpojumi</t>
  </si>
  <si>
    <t>58</t>
  </si>
  <si>
    <t>Izdevējdarbība</t>
  </si>
  <si>
    <t>59</t>
  </si>
  <si>
    <t>Kinofilmu, video filmu, televīzijas programmu un skaņu ierakstu producēšana</t>
  </si>
  <si>
    <t>60</t>
  </si>
  <si>
    <t>Radio un televīzijas programmu izstrāde un apraide</t>
  </si>
  <si>
    <t>61</t>
  </si>
  <si>
    <t>Telekomunikācija</t>
  </si>
  <si>
    <t>62</t>
  </si>
  <si>
    <t>Datorprogrammēšana, konsultēšana un saistītas darbības</t>
  </si>
  <si>
    <t>63</t>
  </si>
  <si>
    <t>Informācijas pakalpojumi</t>
  </si>
  <si>
    <t>K</t>
  </si>
  <si>
    <t>Finanšu un apdrošināšanas darbības</t>
  </si>
  <si>
    <t>64</t>
  </si>
  <si>
    <t>Finanšu pakalpojumu darbības, izņemot apdrošināšanu un pensiju uzkrāšanu</t>
  </si>
  <si>
    <t>65</t>
  </si>
  <si>
    <t>Apdrošināšana, pārapdrošināšana un pensiju uzkrāšana, izņemot obligāto sociālo apdrošināšanu</t>
  </si>
  <si>
    <t>66</t>
  </si>
  <si>
    <t>Finanšu pakalpojumu un apdrošināšanas darbības papildinošas darbības</t>
  </si>
  <si>
    <t>L</t>
  </si>
  <si>
    <t>Operācijas ar nekustamo īpašumu</t>
  </si>
  <si>
    <t>68</t>
  </si>
  <si>
    <t>M</t>
  </si>
  <si>
    <t>Profesionālie, zinātniskie un tehniskie pakalpojumi</t>
  </si>
  <si>
    <t>69</t>
  </si>
  <si>
    <t>Juridiskie un grāmatvedības pakalpojumi</t>
  </si>
  <si>
    <t>70</t>
  </si>
  <si>
    <t>Centrālo biroju darbība; konsultēšana komercdarbībā un vadībzinībās</t>
  </si>
  <si>
    <t>71</t>
  </si>
  <si>
    <t>Arhitektūras un inženiertehniskie pakalpojumi; tehniskā pārbaude un analīze</t>
  </si>
  <si>
    <t>72</t>
  </si>
  <si>
    <t>Zinātniskās pētniecības darbs</t>
  </si>
  <si>
    <t>73</t>
  </si>
  <si>
    <t>Reklāmas un tirgus izpētes pakalpojumi</t>
  </si>
  <si>
    <t>74</t>
  </si>
  <si>
    <t>Citi profesionālie, zinātniskie un tehniskie pakalpojumi</t>
  </si>
  <si>
    <t>75</t>
  </si>
  <si>
    <t>Veterinārie pakalpojumi</t>
  </si>
  <si>
    <t>N</t>
  </si>
  <si>
    <t>Administratīvo un apkalpojošo dienestu darbība</t>
  </si>
  <si>
    <t>77</t>
  </si>
  <si>
    <t>Iznomāšana un ekspluatācijas līzings</t>
  </si>
  <si>
    <t>78</t>
  </si>
  <si>
    <t>Darbaspēka meklēšana un nodrošināšana ar personālu</t>
  </si>
  <si>
    <t>79</t>
  </si>
  <si>
    <t>Ceļojumu biroju, tūrisma operatoru rezervēšanas pakalpojumi un ar tiem saistīti pasākumi</t>
  </si>
  <si>
    <t>80</t>
  </si>
  <si>
    <t>Apsardzes pakalpojumi un izmeklēšana</t>
  </si>
  <si>
    <t>81</t>
  </si>
  <si>
    <t>Būvniecības un ainavu arhitektu pakalpojumi</t>
  </si>
  <si>
    <t>82</t>
  </si>
  <si>
    <t>Biroju administratīvās darbības un citas uzņēmumu palīgdarbības</t>
  </si>
  <si>
    <t>O</t>
  </si>
  <si>
    <t>Valsts pārvalde un aizsardzība; obligātā sociālā apdrošināšana</t>
  </si>
  <si>
    <t>84</t>
  </si>
  <si>
    <t>P</t>
  </si>
  <si>
    <t>Izglītība</t>
  </si>
  <si>
    <t>85</t>
  </si>
  <si>
    <t>Q</t>
  </si>
  <si>
    <t>Veselība un sociālā aprūpe</t>
  </si>
  <si>
    <t>86</t>
  </si>
  <si>
    <t>Veselības aizsardzība</t>
  </si>
  <si>
    <t>87</t>
  </si>
  <si>
    <t>Sociālā aprūpe ar izmitināšanu</t>
  </si>
  <si>
    <t>88</t>
  </si>
  <si>
    <t>Sociālā aprūpe bez izmitināšanas</t>
  </si>
  <si>
    <t>R</t>
  </si>
  <si>
    <t>Māksla, izklaide un atpūta</t>
  </si>
  <si>
    <t>90</t>
  </si>
  <si>
    <t>Radošas, mākslinieciskas un izklaides darbības</t>
  </si>
  <si>
    <t>91</t>
  </si>
  <si>
    <t>Bibliotēku, arhīvu, muzeju un citu kultūras iestāžu darbība</t>
  </si>
  <si>
    <t>92</t>
  </si>
  <si>
    <t>Azartspēles un derības</t>
  </si>
  <si>
    <t>93</t>
  </si>
  <si>
    <t>Sporta nodarbības, izklaides un atpūtas darbība</t>
  </si>
  <si>
    <t>S</t>
  </si>
  <si>
    <t>Citi pakalpojumi</t>
  </si>
  <si>
    <t>94</t>
  </si>
  <si>
    <t>Sabiedrisko, politisko un citu organizāciju darbība</t>
  </si>
  <si>
    <t>95</t>
  </si>
  <si>
    <t>Datoru, individuālās lietošanas priekšmetu un mājsaimniecības piederumu remonts</t>
  </si>
  <si>
    <t>96</t>
  </si>
  <si>
    <t>Pārējo individuālo pakalpojumu sniegšana</t>
  </si>
  <si>
    <t>T</t>
  </si>
  <si>
    <t>Mājsaimniecību kā darba devēju darbība; pašpatēriņa preču ražošana un pakalpojumu sniegšana individuālajās mājsaimniecībās</t>
  </si>
  <si>
    <t>97</t>
  </si>
  <si>
    <t>Mājsaimniecību kā darba devēju darbība ar algotā darbā nodarbinātām personām</t>
  </si>
  <si>
    <t>98</t>
  </si>
  <si>
    <t>Pašpatēriņa preču ražošana un pakalpojumu sniegšana individuālajās mājsaimniecībās</t>
  </si>
  <si>
    <t>U</t>
  </si>
  <si>
    <t>Ārpusteritoriālo organizāciju un institūciju darbība</t>
  </si>
  <si>
    <t>99</t>
  </si>
  <si>
    <t>0111</t>
  </si>
  <si>
    <t>Graudaugu (izņemot rīsu), pākšaugu un eļļas augu sēklu audzēšana</t>
  </si>
  <si>
    <t>0112</t>
  </si>
  <si>
    <t>Rīsu audzēšana</t>
  </si>
  <si>
    <t>0113</t>
  </si>
  <si>
    <t>Dārzeņu audzēšana</t>
  </si>
  <si>
    <t>0119</t>
  </si>
  <si>
    <t>Citu viengadīgo kultūru audzēšana</t>
  </si>
  <si>
    <t>0121</t>
  </si>
  <si>
    <t>Vīnogu audzēšana</t>
  </si>
  <si>
    <t>0124</t>
  </si>
  <si>
    <t>Sēkleņu un kauleņu audzēšana</t>
  </si>
  <si>
    <t>0125</t>
  </si>
  <si>
    <t>Citu koku un krūmu augļu un riekstu audzēšana</t>
  </si>
  <si>
    <t>0126</t>
  </si>
  <si>
    <t>Eļļas augu audzēšana</t>
  </si>
  <si>
    <t>0127</t>
  </si>
  <si>
    <t>Dzērienu ražošanā izmantojamo kultūru audzēšana</t>
  </si>
  <si>
    <t>0128</t>
  </si>
  <si>
    <t>Garšaugu, aromātisko un ārstniecisko augu audzēšana</t>
  </si>
  <si>
    <t>0129</t>
  </si>
  <si>
    <t>Citu daudzgadīgo kultūru audzēšana</t>
  </si>
  <si>
    <t>0130</t>
  </si>
  <si>
    <t>Augu pavairošana</t>
  </si>
  <si>
    <t>0141</t>
  </si>
  <si>
    <t>Piena lopkopība</t>
  </si>
  <si>
    <t>0142</t>
  </si>
  <si>
    <t>Citu liellopu audzēšana</t>
  </si>
  <si>
    <t>0143</t>
  </si>
  <si>
    <t>Zirgu un zirgu dzimtas dzīvnieku audzēšana</t>
  </si>
  <si>
    <t>0144</t>
  </si>
  <si>
    <t>Kamieļu un kamieļu dzimtas dzīvnieku audzēšana</t>
  </si>
  <si>
    <t>0145</t>
  </si>
  <si>
    <t>Aitu un kazu audzēšana</t>
  </si>
  <si>
    <t>0146</t>
  </si>
  <si>
    <t>Cūkkopība</t>
  </si>
  <si>
    <t>0147</t>
  </si>
  <si>
    <t>Putnkopība</t>
  </si>
  <si>
    <t>0149</t>
  </si>
  <si>
    <t>Citu dzīvnieku audzēšana</t>
  </si>
  <si>
    <t>0150</t>
  </si>
  <si>
    <t>Jauktā lauksaimniecība (augkopība un lopkopība)</t>
  </si>
  <si>
    <t>0161</t>
  </si>
  <si>
    <t>Augkopības papilddarbības</t>
  </si>
  <si>
    <t>0162</t>
  </si>
  <si>
    <t>Lopkopības papilddarbības</t>
  </si>
  <si>
    <t>0163</t>
  </si>
  <si>
    <t>Palīgdarbības pēc ražas novākšanas</t>
  </si>
  <si>
    <t>0164</t>
  </si>
  <si>
    <t>Sēklu apstrāde sējai</t>
  </si>
  <si>
    <t>0170</t>
  </si>
  <si>
    <t>Medniecība un ar to saistītās palīgdarbības</t>
  </si>
  <si>
    <t>0210</t>
  </si>
  <si>
    <t>Mežkopība un citas mežsaimniecības darbības</t>
  </si>
  <si>
    <t>0220</t>
  </si>
  <si>
    <t>Mežizstrāde</t>
  </si>
  <si>
    <t>0230</t>
  </si>
  <si>
    <t>Meža produktu vākšana</t>
  </si>
  <si>
    <t>0240</t>
  </si>
  <si>
    <t>Mežsaimniecības palīgdarbības</t>
  </si>
  <si>
    <t>0311</t>
  </si>
  <si>
    <t>Jūras zvejniecība</t>
  </si>
  <si>
    <t>0312</t>
  </si>
  <si>
    <t>Saldūdens zvejniecība</t>
  </si>
  <si>
    <t>0321</t>
  </si>
  <si>
    <t>Jūras akvakultūra</t>
  </si>
  <si>
    <t>0322</t>
  </si>
  <si>
    <t>Saldūdens akvakultūra</t>
  </si>
  <si>
    <t>0520</t>
  </si>
  <si>
    <t>Brūnogļu (lignīta) ieguve</t>
  </si>
  <si>
    <t>0610</t>
  </si>
  <si>
    <t>Jēlnaftas ieguve</t>
  </si>
  <si>
    <t>0811</t>
  </si>
  <si>
    <t>Būvakmeņu un dekoratīvo akmeņu ieguve, kaļķakmens, ģipša, krīta un slānekļa ieguve</t>
  </si>
  <si>
    <t>0812</t>
  </si>
  <si>
    <t>Grants un smilts karjeru izstrāde; māla un kaolīna ieguve</t>
  </si>
  <si>
    <t>0891</t>
  </si>
  <si>
    <t>Ķimikāliju un minerālmēslu ražošanā izmantojamo minerālu ieguve</t>
  </si>
  <si>
    <t>0892</t>
  </si>
  <si>
    <t>Kūdras ieguve</t>
  </si>
  <si>
    <t>0899</t>
  </si>
  <si>
    <t>Citur neklasificēta pārējā ieguves rūpniecība</t>
  </si>
  <si>
    <t>0910</t>
  </si>
  <si>
    <t>Ar naftas un dabas gāzes ieguvi saistītās palīgdarbības</t>
  </si>
  <si>
    <t>0990</t>
  </si>
  <si>
    <t>Ar pārējo ieguves rūpniecību saistītās palīgdarbības</t>
  </si>
  <si>
    <t>1011</t>
  </si>
  <si>
    <t>Gaļas pārstrāde un konservēšana</t>
  </si>
  <si>
    <t>1012</t>
  </si>
  <si>
    <t>Mājputnu gaļas pārstrāde un konservēšana</t>
  </si>
  <si>
    <t>1013</t>
  </si>
  <si>
    <t>Gaļas un mājputnu gaļas produktu ražošana</t>
  </si>
  <si>
    <t>1020</t>
  </si>
  <si>
    <t>Zivju, vēžveidīgo un mīkstmiešu pārstrāde un konservēšana</t>
  </si>
  <si>
    <t>1031</t>
  </si>
  <si>
    <t>Kartupeļu pārstrāde</t>
  </si>
  <si>
    <t>1032</t>
  </si>
  <si>
    <t>Augļu un dārzeņu sulas ražošana</t>
  </si>
  <si>
    <t>1039</t>
  </si>
  <si>
    <t>Cita veida augļu un dārzeņu pārstrāde un konservēšana</t>
  </si>
  <si>
    <t>1041</t>
  </si>
  <si>
    <t>Eļļu un tauku ražošana</t>
  </si>
  <si>
    <t>1051</t>
  </si>
  <si>
    <t>Piena pārstrāde un siera ražošana</t>
  </si>
  <si>
    <t>1052</t>
  </si>
  <si>
    <t>Saldējuma ražošana</t>
  </si>
  <si>
    <t>1061</t>
  </si>
  <si>
    <t>Graudu malšanas produktu ražošana</t>
  </si>
  <si>
    <t>1062</t>
  </si>
  <si>
    <t>Cietes un cietes produktu ražošana</t>
  </si>
  <si>
    <t>1071</t>
  </si>
  <si>
    <t>Maizes ražošana; svaigi ceptu mīklas izstrādājumu un kūku ražošana</t>
  </si>
  <si>
    <t>1072</t>
  </si>
  <si>
    <t>Sausiņu un cepumu ražošana; ilgi uzglabājamo konditorejas izstrādājumu un kūku ražošana</t>
  </si>
  <si>
    <t>1073</t>
  </si>
  <si>
    <t>Makaronu, nūdeļu, kuskusa un līdzīgu miltu izstrādājumu ražošana</t>
  </si>
  <si>
    <t>1081</t>
  </si>
  <si>
    <t>Cukura ražošana</t>
  </si>
  <si>
    <t>1082</t>
  </si>
  <si>
    <t>Kakao, šokolādes, konfekšu un citu cukuroto konditorejas izstrādājumu ražošana</t>
  </si>
  <si>
    <t>1083</t>
  </si>
  <si>
    <t>Tējas un kafijas  pārstrāde</t>
  </si>
  <si>
    <t>1084</t>
  </si>
  <si>
    <t>Garšvielu un piedevu ražošana</t>
  </si>
  <si>
    <t>1085</t>
  </si>
  <si>
    <t>Gatavu ēdienu ražošana</t>
  </si>
  <si>
    <t>1086</t>
  </si>
  <si>
    <t>Homogenizēto un diētisko pārtikas produktu ražošana</t>
  </si>
  <si>
    <t>1089</t>
  </si>
  <si>
    <t>Pārējo citur neklasificētu pārtikas produktu ražošana</t>
  </si>
  <si>
    <t>1091</t>
  </si>
  <si>
    <t>Lauksaimniecības dzīvnieku barības ražošana</t>
  </si>
  <si>
    <t>1092</t>
  </si>
  <si>
    <t>Mājdzīvnieku barības ražošana</t>
  </si>
  <si>
    <t>1101</t>
  </si>
  <si>
    <t>Spirtu destilēšana, rektificēšana un maisīšana</t>
  </si>
  <si>
    <t>1102</t>
  </si>
  <si>
    <t>Vīnu ražošana no vīnogām</t>
  </si>
  <si>
    <t>1103</t>
  </si>
  <si>
    <t>Sidra un citu augļu vīnu ražošana</t>
  </si>
  <si>
    <t>1104</t>
  </si>
  <si>
    <t>Citu nedestilētu dzērienu ražošana no raudzētām  izejvielām</t>
  </si>
  <si>
    <t>1105</t>
  </si>
  <si>
    <t>Alus ražošana</t>
  </si>
  <si>
    <t>1107</t>
  </si>
  <si>
    <t>Bezalkohola dzērienu ražošana; minerālūdeņu un pudelēs iepildītu citu ūdeņu ražošana</t>
  </si>
  <si>
    <t>1200</t>
  </si>
  <si>
    <t>1310</t>
  </si>
  <si>
    <t>Tekstilšķiedru sagatavošana un vērpšana</t>
  </si>
  <si>
    <t>1320</t>
  </si>
  <si>
    <t>Tekstilmateriālu aušana</t>
  </si>
  <si>
    <t>1330</t>
  </si>
  <si>
    <t>Tekstilmateriālu apdare</t>
  </si>
  <si>
    <t>1391</t>
  </si>
  <si>
    <t>Adīto un tamborēto audumu ražošana</t>
  </si>
  <si>
    <t>1392</t>
  </si>
  <si>
    <t>Gatavo tekstilizstrādājumu ražošana, izņemot apģērbu</t>
  </si>
  <si>
    <t>1393</t>
  </si>
  <si>
    <t>Paklāju un grīdsegu ražošana</t>
  </si>
  <si>
    <t>1394</t>
  </si>
  <si>
    <t>Tauvu, virvju, auklu un tīklu ražošana</t>
  </si>
  <si>
    <t>1395</t>
  </si>
  <si>
    <t>Neaustu drānu un to izstrādājumu ražošana, izņemot apģērbu</t>
  </si>
  <si>
    <t>1396</t>
  </si>
  <si>
    <t>Tehniski un rūpnieciski izmantojamu tekstilmateriālu ražošana</t>
  </si>
  <si>
    <t>1399</t>
  </si>
  <si>
    <t>Citur neklasificētu tekstilizstrādājumu ražošana</t>
  </si>
  <si>
    <t>1411</t>
  </si>
  <si>
    <t>Ādas apģērbu ražošana</t>
  </si>
  <si>
    <t>1412</t>
  </si>
  <si>
    <t>Darba apģērbu ražošana</t>
  </si>
  <si>
    <t>1413</t>
  </si>
  <si>
    <t>Pārējo virsdrēbju ražošana</t>
  </si>
  <si>
    <t>1414</t>
  </si>
  <si>
    <t>Apakšveļas ražošana</t>
  </si>
  <si>
    <t>1419</t>
  </si>
  <si>
    <t>Cita veida apģērbu un apģērbu piederumu ražošana</t>
  </si>
  <si>
    <t>1420</t>
  </si>
  <si>
    <t>Kažokādu izstrādājumu ražošana</t>
  </si>
  <si>
    <t>1431</t>
  </si>
  <si>
    <t>Trikotāžas zeķu ražošana</t>
  </si>
  <si>
    <t>1439</t>
  </si>
  <si>
    <t>Pārējo trikotāžas izstrādājumu ražošana</t>
  </si>
  <si>
    <t>1511</t>
  </si>
  <si>
    <t>Ādu miecēšana un apstrāde; kažokādu apstrāde un krāsošana</t>
  </si>
  <si>
    <t>1512</t>
  </si>
  <si>
    <t>Ceļojuma piederumu, somu un līdzīgu izstrādājumu, zirglietu piederumu ražošana</t>
  </si>
  <si>
    <t>1520</t>
  </si>
  <si>
    <t>Apavu ražošana</t>
  </si>
  <si>
    <t>1610</t>
  </si>
  <si>
    <t>Zāģēšana, ēvelēšana un impregnēšana</t>
  </si>
  <si>
    <t>1621</t>
  </si>
  <si>
    <t>Finiera lokšņu un koka paneļu ražošana</t>
  </si>
  <si>
    <t>1622</t>
  </si>
  <si>
    <t>Parketa paneļu ražošana</t>
  </si>
  <si>
    <t>1623</t>
  </si>
  <si>
    <t>Namdaru un galdniecības izstrādājumu ražošana</t>
  </si>
  <si>
    <t>1624</t>
  </si>
  <si>
    <t>Koka taras ražošana</t>
  </si>
  <si>
    <t>1629</t>
  </si>
  <si>
    <t>Pārējo koka izstrādājumu ražošana; korķa, salmu unpīto izstrādājumu ražošana</t>
  </si>
  <si>
    <t>1711</t>
  </si>
  <si>
    <t>Celulozes (papīrmasas) ražošana</t>
  </si>
  <si>
    <t>1712</t>
  </si>
  <si>
    <t>Papīra un kartona ražošana</t>
  </si>
  <si>
    <t>1721</t>
  </si>
  <si>
    <t>Gofrētā papīra un kartona ražošana; papīra un kartona taras ražošana</t>
  </si>
  <si>
    <t>1722</t>
  </si>
  <si>
    <t>Sadzīves, higiēnisko priekšmetu un tualetes piederumuražošana</t>
  </si>
  <si>
    <t>1723</t>
  </si>
  <si>
    <t>Rakstāmpapīra ražošana</t>
  </si>
  <si>
    <t>1724</t>
  </si>
  <si>
    <t>Tapešu ražošana</t>
  </si>
  <si>
    <t>1729</t>
  </si>
  <si>
    <t>Cita veida papīra un kartona izstrādājumu ražošana</t>
  </si>
  <si>
    <t>1811</t>
  </si>
  <si>
    <t>Laikrakstu iespiešana</t>
  </si>
  <si>
    <t>1812</t>
  </si>
  <si>
    <t>Cita veida izdevumu iespiešana</t>
  </si>
  <si>
    <t>1813</t>
  </si>
  <si>
    <t>Salikšana un iespiedformu izgatavošana</t>
  </si>
  <si>
    <t>1814</t>
  </si>
  <si>
    <t>Iesiešana un ar to saistītas palīgdarbības</t>
  </si>
  <si>
    <t>1820</t>
  </si>
  <si>
    <t>Ierakstu reproducēšana</t>
  </si>
  <si>
    <t>1910</t>
  </si>
  <si>
    <t>Koksēšanas produktu ražošana</t>
  </si>
  <si>
    <t>1920</t>
  </si>
  <si>
    <t>Naftas pārstrādes produktu ražošana</t>
  </si>
  <si>
    <t>2011</t>
  </si>
  <si>
    <t>Rūpniecisko gāzu ražošana</t>
  </si>
  <si>
    <t>2012</t>
  </si>
  <si>
    <t>Krāsvielu un pigmentu ražošana</t>
  </si>
  <si>
    <t>2013</t>
  </si>
  <si>
    <t>Pārējo neorganisko ķīmisko pamatvielu ražošana</t>
  </si>
  <si>
    <t>2014</t>
  </si>
  <si>
    <t>Pārējo organisko ķīmisko pamatvielu ražošana</t>
  </si>
  <si>
    <t>2015</t>
  </si>
  <si>
    <t>Minerālmēslu un slāpekļa savienojumu ražošana</t>
  </si>
  <si>
    <t>2016</t>
  </si>
  <si>
    <t>Plastmasu ražošana pirmapstrādes formās</t>
  </si>
  <si>
    <t>2020</t>
  </si>
  <si>
    <t>Pesticīdu un citu agroķīmisko preparātu ražošana</t>
  </si>
  <si>
    <t>2030</t>
  </si>
  <si>
    <t>Krāsu, laku un līdzīgu pārklājumu, tipogrāfijas krāsu un mastikas ražošana</t>
  </si>
  <si>
    <t>2041</t>
  </si>
  <si>
    <t>Ziepju, mazgāšanas, tīrīšanas un spodrināšanas līdzekļu ražošana</t>
  </si>
  <si>
    <t>2042</t>
  </si>
  <si>
    <t>Smaržu un kosmētisko līdzekļu ražošana</t>
  </si>
  <si>
    <t>2052</t>
  </si>
  <si>
    <t>Līmju ražošana</t>
  </si>
  <si>
    <t>2053</t>
  </si>
  <si>
    <t>Ēterisko eļļu ražošana</t>
  </si>
  <si>
    <t>2059</t>
  </si>
  <si>
    <t>Citur neklasificētu ķīmisko vielu ražošana</t>
  </si>
  <si>
    <t>2060</t>
  </si>
  <si>
    <t>Sintētisko šķiedru ražošana</t>
  </si>
  <si>
    <t>2110</t>
  </si>
  <si>
    <t>Farmaceitisko pamatvielu ražošana</t>
  </si>
  <si>
    <t>2120</t>
  </si>
  <si>
    <t>Farmaceitisko preparātu ražošana</t>
  </si>
  <si>
    <t>2211</t>
  </si>
  <si>
    <t>Gumijas riepu un kameru ražošana; gumijas riepu protektoru atjaunošana</t>
  </si>
  <si>
    <t>2219</t>
  </si>
  <si>
    <t>Citu gumijas izstrādājumu ražošana</t>
  </si>
  <si>
    <t>2221</t>
  </si>
  <si>
    <t>Plastmasas plātņu, lokšņu, cauruļu un profilu ražošana</t>
  </si>
  <si>
    <t>2222</t>
  </si>
  <si>
    <t>Plastmasas iepakojuma ražošana</t>
  </si>
  <si>
    <t>2223</t>
  </si>
  <si>
    <t>Plastmasas būvelementu ražošana</t>
  </si>
  <si>
    <t>2229</t>
  </si>
  <si>
    <t>Citu plastmasas izstrādājumu ražošana</t>
  </si>
  <si>
    <t>2311</t>
  </si>
  <si>
    <t>Lokšņu stikla ražošana</t>
  </si>
  <si>
    <t>2312</t>
  </si>
  <si>
    <t>Lokšņu stikla formēšana un apstrāde</t>
  </si>
  <si>
    <t>2313</t>
  </si>
  <si>
    <t>Dobo stikla izstrādājumu ražošana</t>
  </si>
  <si>
    <t>2314</t>
  </si>
  <si>
    <t>Stikla šķiedras ražošana</t>
  </si>
  <si>
    <t>2319</t>
  </si>
  <si>
    <t>Citu stikla izstrādājumu ražošana, ieskaitot tehniskos stikla izstrādājumus</t>
  </si>
  <si>
    <t>2320</t>
  </si>
  <si>
    <t>Ugunsizturīgo nemetālisko minerālu izstrādājumu ražošana</t>
  </si>
  <si>
    <t>2331</t>
  </si>
  <si>
    <t>Keramikas flīžu un plākšņu ražošana</t>
  </si>
  <si>
    <t>2332</t>
  </si>
  <si>
    <t>Māla ķieģeļu, flīžu un citu apdedzināto būvmateriālu ražošana</t>
  </si>
  <si>
    <t>2341</t>
  </si>
  <si>
    <t>Sadzīves un dekoratīvo keramikas izstrādājumu ražošana</t>
  </si>
  <si>
    <t>2342</t>
  </si>
  <si>
    <t>Saninārtehnisko keramikas izstrādājumu ražošana</t>
  </si>
  <si>
    <t>2349</t>
  </si>
  <si>
    <t>Cita veida keramikas izstrādājumu ražošana</t>
  </si>
  <si>
    <t>2351</t>
  </si>
  <si>
    <t>Cementa ražošana</t>
  </si>
  <si>
    <t>2352</t>
  </si>
  <si>
    <t>Kaļķa un ģipša ražošana</t>
  </si>
  <si>
    <t>2361</t>
  </si>
  <si>
    <t>Būvniecībai paredzēto betona izstrādājumu ražošana</t>
  </si>
  <si>
    <t>2362</t>
  </si>
  <si>
    <t>Būvniecībai paredzēto ģipša izstrādājumu ražošana</t>
  </si>
  <si>
    <t>2363</t>
  </si>
  <si>
    <t>Gatavo betona maisījumu ražošana</t>
  </si>
  <si>
    <t>2364</t>
  </si>
  <si>
    <t>Javu ražošana</t>
  </si>
  <si>
    <t>2365</t>
  </si>
  <si>
    <t>Šķiedru cementa izstrādājumu ražošana</t>
  </si>
  <si>
    <t>2369</t>
  </si>
  <si>
    <t>Citu betona, ģipša un cementa izstrādājumu ražošana</t>
  </si>
  <si>
    <t>2370</t>
  </si>
  <si>
    <t>Būvakmeņu un dekoratīvo akmeņu zāģēšana, apdare un apstrāde</t>
  </si>
  <si>
    <t>2391</t>
  </si>
  <si>
    <t>Abrazīvo izstrādājumu ražošana</t>
  </si>
  <si>
    <t>2399</t>
  </si>
  <si>
    <t>Citur neklasificētu nemetālisko minerālu izstrādājumu ražošana</t>
  </si>
  <si>
    <t>2410</t>
  </si>
  <si>
    <t>Čuguna, tērauda un dzelzs sakausējumu ražošana</t>
  </si>
  <si>
    <t>2420</t>
  </si>
  <si>
    <t>Tērauda cauruļu, dobu profilu un to savienojumu ražošana</t>
  </si>
  <si>
    <t>2433</t>
  </si>
  <si>
    <t>Aukstā formēšana vai locīšana</t>
  </si>
  <si>
    <t>2434</t>
  </si>
  <si>
    <t>Stiepļu vilkšana</t>
  </si>
  <si>
    <t>2441</t>
  </si>
  <si>
    <t>Cēlmetālu ražošana</t>
  </si>
  <si>
    <t>2442</t>
  </si>
  <si>
    <t>Alumīnija ražošana</t>
  </si>
  <si>
    <t>2444</t>
  </si>
  <si>
    <t>Vara ražošana</t>
  </si>
  <si>
    <t>2445</t>
  </si>
  <si>
    <t>Citu krāsaino metālu ražošana</t>
  </si>
  <si>
    <t>2453</t>
  </si>
  <si>
    <t>Vieglo metālu liešana</t>
  </si>
  <si>
    <t>2454</t>
  </si>
  <si>
    <t>Citu krāsaino metālu liešana</t>
  </si>
  <si>
    <t>2511</t>
  </si>
  <si>
    <t>Metāla konstrukciju un to sastāvdaļu ražošana</t>
  </si>
  <si>
    <t>2512</t>
  </si>
  <si>
    <t>Metāla durvju un logu ražošana</t>
  </si>
  <si>
    <t>2521</t>
  </si>
  <si>
    <t>Centrālapkures radiatoru un katlu ražošana</t>
  </si>
  <si>
    <t>2529</t>
  </si>
  <si>
    <t>Metāla cisternu, rezervuāru un tilpņu ražošana</t>
  </si>
  <si>
    <t>2540</t>
  </si>
  <si>
    <t>Ieroču un munīcijas ražošana</t>
  </si>
  <si>
    <t>2550</t>
  </si>
  <si>
    <t>Metāla kalšana, presēšana, štancēšana un velmēšana; pulvermetalurģija</t>
  </si>
  <si>
    <t>2561</t>
  </si>
  <si>
    <t>Metāla virsmas apstrāde un pārklāšana</t>
  </si>
  <si>
    <t>2562</t>
  </si>
  <si>
    <t>Mehāniskā apstrāde</t>
  </si>
  <si>
    <t>2571</t>
  </si>
  <si>
    <t>Galda piederumu ražošana</t>
  </si>
  <si>
    <t>2572</t>
  </si>
  <si>
    <t>Slēdzeņu un eņģu ražošana</t>
  </si>
  <si>
    <t>2573</t>
  </si>
  <si>
    <t>Darbarīku ražošana</t>
  </si>
  <si>
    <t>2591</t>
  </si>
  <si>
    <t>Cilindrisku metāla trauku un konteineru ražošana</t>
  </si>
  <si>
    <t>2592</t>
  </si>
  <si>
    <t>Vieglā iepakojuma ražošana no metāliem</t>
  </si>
  <si>
    <t>2593</t>
  </si>
  <si>
    <t>Stiepļu izstrādājumu, ķēžu un atsperu ražošana</t>
  </si>
  <si>
    <t>2594</t>
  </si>
  <si>
    <t>Spaiļu un skrūvju stiprinājumu izstrādājumu ražošana</t>
  </si>
  <si>
    <t>2599</t>
  </si>
  <si>
    <t>Citur neklasificētu gatavo metālizstrādājumu ražošana</t>
  </si>
  <si>
    <t>2611</t>
  </si>
  <si>
    <t>Elektronisko komponentu ražošana</t>
  </si>
  <si>
    <t>2612</t>
  </si>
  <si>
    <t>Elektronisko plašu ražošana</t>
  </si>
  <si>
    <t>2620</t>
  </si>
  <si>
    <t>Datoru un perifēro iekārtu ražošana</t>
  </si>
  <si>
    <t>2630</t>
  </si>
  <si>
    <t>Sakaru iekārtu ražošana</t>
  </si>
  <si>
    <t>2640</t>
  </si>
  <si>
    <t>Sadzīves elektronisko iekārtu ražošana</t>
  </si>
  <si>
    <t>2651</t>
  </si>
  <si>
    <t>Mērīšanas, pārbaudes, izmēģināšanas un navigācijas instrumentu un aparātu ražošana</t>
  </si>
  <si>
    <t>2652</t>
  </si>
  <si>
    <t>Pulksteņu ražošana</t>
  </si>
  <si>
    <t>2660</t>
  </si>
  <si>
    <t>Apstarošanas, elektromedicīnisko un elektroterapijas iekārtu ražošana</t>
  </si>
  <si>
    <t>2670</t>
  </si>
  <si>
    <t>Optisko instrumentu un fotoaparatūras ražošana</t>
  </si>
  <si>
    <t>2680</t>
  </si>
  <si>
    <t>Magnētisko un optisko datu nesēju ražošana</t>
  </si>
  <si>
    <t>2711</t>
  </si>
  <si>
    <t>Elektromotoru, ģeneratoru un transformatoru ražošana</t>
  </si>
  <si>
    <t>2712</t>
  </si>
  <si>
    <t>Elektrosadales un kontroles iekārtu ražošana</t>
  </si>
  <si>
    <t>2731</t>
  </si>
  <si>
    <t>Optisko šķiedru kabeļu ražošana</t>
  </si>
  <si>
    <t>2732</t>
  </si>
  <si>
    <t>Citu elektronisko un elektrisko vadu un kabeļu ražošana</t>
  </si>
  <si>
    <t>2733</t>
  </si>
  <si>
    <t>Elektroinstalāciju savienotājelementu ražošana</t>
  </si>
  <si>
    <t>2740</t>
  </si>
  <si>
    <t>Apgaismes ierīču ražošana</t>
  </si>
  <si>
    <t>2751</t>
  </si>
  <si>
    <t>Elektriskās sadzīves aparatūras ražošana</t>
  </si>
  <si>
    <t>2752</t>
  </si>
  <si>
    <t>Neelektrisko sadzīves iekārtu ražošana</t>
  </si>
  <si>
    <t>2790</t>
  </si>
  <si>
    <t>Citu elektroiekārtu ražošana</t>
  </si>
  <si>
    <t>2811</t>
  </si>
  <si>
    <t>Dzinēju un turbīnu ražošana, izņemot lidaparātu, automobiļu un divriteņu transportlīdzekļu dzinējus</t>
  </si>
  <si>
    <t>2812</t>
  </si>
  <si>
    <t>Hidraulisko iekārtu ražošana</t>
  </si>
  <si>
    <t>2813</t>
  </si>
  <si>
    <t>Sūkņu un kompresoru ražošana</t>
  </si>
  <si>
    <t>2814</t>
  </si>
  <si>
    <t>Krānu un ventiļu ražošana</t>
  </si>
  <si>
    <t>2815</t>
  </si>
  <si>
    <t>Gultņu, zobratu, pārnesumu un piedziņas elementu ražošana</t>
  </si>
  <si>
    <t>2821</t>
  </si>
  <si>
    <t>Kurtuvju, krāšņu un degļu ražošana</t>
  </si>
  <si>
    <t>2822</t>
  </si>
  <si>
    <t>Pacelšanas un pārvietošanas iekārtu ražošana</t>
  </si>
  <si>
    <t>2823</t>
  </si>
  <si>
    <t>Biroja tehnikas un iekārtu ražošana (izņemot datorus un perifērās iekārtas)</t>
  </si>
  <si>
    <t>2824</t>
  </si>
  <si>
    <t>Mehāniskās piedziņas rokas darbarīku ražošana</t>
  </si>
  <si>
    <t>2825</t>
  </si>
  <si>
    <t>Rūpniecisko dzesēšanas un ventilācijas iekārtu ražošana</t>
  </si>
  <si>
    <t>2829</t>
  </si>
  <si>
    <t>Citur neklasificētu universālu iekārtu ražošana</t>
  </si>
  <si>
    <t>2830</t>
  </si>
  <si>
    <t>Lauksaimniecības un mežsaimniecības mašīnu ražošana</t>
  </si>
  <si>
    <t>2841</t>
  </si>
  <si>
    <t>Metālapstrādes darbgaldu ražošana</t>
  </si>
  <si>
    <t>2849</t>
  </si>
  <si>
    <t>Cita veida darbgaldu ražošana</t>
  </si>
  <si>
    <t>2892</t>
  </si>
  <si>
    <t>Mašīnu ražošana ieguves rūpniecībai, karjeru izstrādei un būvniecībai</t>
  </si>
  <si>
    <t>2893</t>
  </si>
  <si>
    <t>Mašīnu ražošana pārtikas, dzērienu un tabakas apstrādei</t>
  </si>
  <si>
    <t>2899</t>
  </si>
  <si>
    <t>Citu speciālas nozīmes mašīnu ražošana</t>
  </si>
  <si>
    <t>2910</t>
  </si>
  <si>
    <t>Automobiļu ražošana</t>
  </si>
  <si>
    <t>2920</t>
  </si>
  <si>
    <t>Automobiļu virsbūvju ražošana; piekabju un puspiekabju ražošana</t>
  </si>
  <si>
    <t>2931</t>
  </si>
  <si>
    <t>Elektrisko un elektronisko iekārtu ražošana mehāniskajiem transportlīdzekļiem</t>
  </si>
  <si>
    <t>2932</t>
  </si>
  <si>
    <t>Detaļu un piederumu ražošana mehāniskajiem transportlīdzekļiem</t>
  </si>
  <si>
    <t>3011</t>
  </si>
  <si>
    <t>Kuģu un peldošo iekārtu būve</t>
  </si>
  <si>
    <t>3012</t>
  </si>
  <si>
    <t>Atpūtas un sporta laivu būve</t>
  </si>
  <si>
    <t>3020</t>
  </si>
  <si>
    <t>Dzelzceļa lokomotīvju un ritošā sastāva ražošana</t>
  </si>
  <si>
    <t>3030</t>
  </si>
  <si>
    <t>Lidaparātu, kosmisko aparātu un to iekārtu ražošana</t>
  </si>
  <si>
    <t>3092</t>
  </si>
  <si>
    <t>Velosipēdu un invalīdu ratiņu ražošana</t>
  </si>
  <si>
    <t>3099</t>
  </si>
  <si>
    <t>Pārējo transportlīdzekļu ražošana</t>
  </si>
  <si>
    <t>3101</t>
  </si>
  <si>
    <t>Biroju un veikalu mēbeļu ražošana</t>
  </si>
  <si>
    <t>3102</t>
  </si>
  <si>
    <t>Virtuves mēbeļu ražošana</t>
  </si>
  <si>
    <t>3103</t>
  </si>
  <si>
    <t>Matraču ražošana</t>
  </si>
  <si>
    <t>3109</t>
  </si>
  <si>
    <t>Citu mēbeļu ražošana</t>
  </si>
  <si>
    <t>3212</t>
  </si>
  <si>
    <t>Juvelierizstrādājumu un līdzīgu izstrādājumu ražošana</t>
  </si>
  <si>
    <t>3213</t>
  </si>
  <si>
    <t>Juvelierizstrādājumu imitāciju un līdzīgu izstrādājumu ražošana</t>
  </si>
  <si>
    <t>3220</t>
  </si>
  <si>
    <t>Mūzikas instrumentu ražošana</t>
  </si>
  <si>
    <t>3230</t>
  </si>
  <si>
    <t>Sporta preču ražošana</t>
  </si>
  <si>
    <t>3240</t>
  </si>
  <si>
    <t>Spēļu un rotaļlietu ražošana</t>
  </si>
  <si>
    <t>3250</t>
  </si>
  <si>
    <t>Medicīnas un zobārstniecības instrumentu un piederumu ražošana</t>
  </si>
  <si>
    <t>3291</t>
  </si>
  <si>
    <t>Slotu un suku ražošana</t>
  </si>
  <si>
    <t>3299</t>
  </si>
  <si>
    <t>Citur neklasificēta ražošana</t>
  </si>
  <si>
    <t>3311</t>
  </si>
  <si>
    <t>Metāla izstrādājumu remonts</t>
  </si>
  <si>
    <t>3312</t>
  </si>
  <si>
    <t>Iekārtu remonts</t>
  </si>
  <si>
    <t>3313</t>
  </si>
  <si>
    <t>Elektronisko iekārtu un optisko ierīču remonts</t>
  </si>
  <si>
    <t>3314</t>
  </si>
  <si>
    <t>Elektroierīču remonts</t>
  </si>
  <si>
    <t>3315</t>
  </si>
  <si>
    <t>Kuģu un laivu remonts un apkope</t>
  </si>
  <si>
    <t>3316</t>
  </si>
  <si>
    <t>Lidaparātu un kosmosa kuģu remonts un apkope</t>
  </si>
  <si>
    <t>3317</t>
  </si>
  <si>
    <t>Cita veida transportlīdzekļu apkope un remonts</t>
  </si>
  <si>
    <t>3319</t>
  </si>
  <si>
    <t>Citu ierīču remonts</t>
  </si>
  <si>
    <t>3320</t>
  </si>
  <si>
    <t>Ražošanas iekārtu un ierīču uzstādīšana</t>
  </si>
  <si>
    <t>3511</t>
  </si>
  <si>
    <t>Elektroenerģijas ražošana</t>
  </si>
  <si>
    <t>3512</t>
  </si>
  <si>
    <t>Elektroenerģijas apgāde</t>
  </si>
  <si>
    <t>3513</t>
  </si>
  <si>
    <t>Elektroenerģijas sadale</t>
  </si>
  <si>
    <t>3514</t>
  </si>
  <si>
    <t>Elektroenerģijas tirdzniecība</t>
  </si>
  <si>
    <t>3521</t>
  </si>
  <si>
    <t>Gāzes ražošana</t>
  </si>
  <si>
    <t>3522</t>
  </si>
  <si>
    <t>Gāzveida kurināmā sadale pa cauruļvadiem</t>
  </si>
  <si>
    <t>3523</t>
  </si>
  <si>
    <t>Gāzes realizācija pa cauruļvadiem</t>
  </si>
  <si>
    <t>3530</t>
  </si>
  <si>
    <t>Tvaika piegāde un gaisa kondicionēšana</t>
  </si>
  <si>
    <t>3600</t>
  </si>
  <si>
    <t>3700</t>
  </si>
  <si>
    <t>3811</t>
  </si>
  <si>
    <t>Atkritumu savākšana (izņemot bīstamos atkritumus)</t>
  </si>
  <si>
    <t>3812</t>
  </si>
  <si>
    <t>Bīstamo atkritumu savākšana</t>
  </si>
  <si>
    <t>3821</t>
  </si>
  <si>
    <t>Atkritumu apstrāde un izvietošana (izņemot bīstamos atkritumus)</t>
  </si>
  <si>
    <t>3822</t>
  </si>
  <si>
    <t>Bīstamo atkritumu apstrāde un izvietošana</t>
  </si>
  <si>
    <t>3831</t>
  </si>
  <si>
    <t>Nolietotu iekārtu, ierīču un mašīnu izjaukšana</t>
  </si>
  <si>
    <t>3832</t>
  </si>
  <si>
    <t>Šķirotu materiālu pārstrāde</t>
  </si>
  <si>
    <t>3900</t>
  </si>
  <si>
    <t>4110</t>
  </si>
  <si>
    <t>Būvniecības projektu izstrādāšana</t>
  </si>
  <si>
    <t>4120</t>
  </si>
  <si>
    <t>Dzīvojamo un nedzīvojamo ēku būvniecība</t>
  </si>
  <si>
    <t>4211</t>
  </si>
  <si>
    <t>Ceļu un maģistrāļu būvniecība</t>
  </si>
  <si>
    <t>4212</t>
  </si>
  <si>
    <t>Dzelzceļu un metro būvniecība</t>
  </si>
  <si>
    <t>4213</t>
  </si>
  <si>
    <t>Tiltu un tuneļu būvniecība</t>
  </si>
  <si>
    <t>4221</t>
  </si>
  <si>
    <t>Ūdensapgādes sistēmu būvniecība</t>
  </si>
  <si>
    <t>4222</t>
  </si>
  <si>
    <t>Elektroapgādes un telekomunikāciju sistēmu būvniecība</t>
  </si>
  <si>
    <t>4291</t>
  </si>
  <si>
    <t>Hidrotehnisko objektu būvniecība</t>
  </si>
  <si>
    <t>4299</t>
  </si>
  <si>
    <t>Citur neklasificēta inženierbūvniecība</t>
  </si>
  <si>
    <t>4311</t>
  </si>
  <si>
    <t>Ēku nojaukšana</t>
  </si>
  <si>
    <t>4312</t>
  </si>
  <si>
    <t>Būvlaukuma sagatavošana</t>
  </si>
  <si>
    <t>4313</t>
  </si>
  <si>
    <t>Pētniecisko urbumu veikšana</t>
  </si>
  <si>
    <t>4321</t>
  </si>
  <si>
    <t>Elektroinstalācijas ierīkošana</t>
  </si>
  <si>
    <t>4322</t>
  </si>
  <si>
    <t>Cauruļvadu, apkures un gaisa kondicionēšanas iekārtu uzstādīšana</t>
  </si>
  <si>
    <t>4329</t>
  </si>
  <si>
    <t>Citu inženiersistēmu montāža</t>
  </si>
  <si>
    <t>4331</t>
  </si>
  <si>
    <t>Apmetēju darbi</t>
  </si>
  <si>
    <t>4332</t>
  </si>
  <si>
    <t>Galdnieku darbi</t>
  </si>
  <si>
    <t>4333</t>
  </si>
  <si>
    <t>Grīdas un sienu apdare</t>
  </si>
  <si>
    <t>4334</t>
  </si>
  <si>
    <t>Krāsotāju un stiklinieku darbi</t>
  </si>
  <si>
    <t>4339</t>
  </si>
  <si>
    <t>Citas būvdarbu pabeigšanas operācijas</t>
  </si>
  <si>
    <t>4391</t>
  </si>
  <si>
    <t>Jumta seguma uzklāšana</t>
  </si>
  <si>
    <t>4399</t>
  </si>
  <si>
    <t>Citur neklasificētie specializētie būvdarbi</t>
  </si>
  <si>
    <t>4511</t>
  </si>
  <si>
    <t>Automobiļu un citu vieglo transportlīdzekļu pārdošana</t>
  </si>
  <si>
    <t>4519</t>
  </si>
  <si>
    <t>Citu automobiļu pārdošana</t>
  </si>
  <si>
    <t>4520</t>
  </si>
  <si>
    <t>Automobiļu apkope un remonts</t>
  </si>
  <si>
    <t>4531</t>
  </si>
  <si>
    <t>Automobiļu rezerves daļu un piederumu vairumtirdzniecība</t>
  </si>
  <si>
    <t>4532</t>
  </si>
  <si>
    <t>Automobiļu rezerves daļu un piederumu mazumtirdzniecība</t>
  </si>
  <si>
    <t>4540</t>
  </si>
  <si>
    <t>Motociklu, to detaļu un piederumu pārdošana, apkope un remonts</t>
  </si>
  <si>
    <t>4611</t>
  </si>
  <si>
    <t>Lauksaimniecības izejvielu, dzīvu lopu, tekstilizejvielu un pusfabrikātu vairumtirdzniecības starpnieku darbība</t>
  </si>
  <si>
    <t>4612</t>
  </si>
  <si>
    <t>Degvielas, rūdas, metāla un rūpniecisko ķīmikāliju vielu vairumtirdzniecības starpnieku darbība</t>
  </si>
  <si>
    <t>4613</t>
  </si>
  <si>
    <t>Kokmateriālu un būvmateriālu vairumtirdzniecības starpnieku darbība</t>
  </si>
  <si>
    <t>4614</t>
  </si>
  <si>
    <t>Mašīnu, rūpniecības iekārtu, kuģu un lidaparātu vairumtirdzniecības starpnieku darbība</t>
  </si>
  <si>
    <t>4615</t>
  </si>
  <si>
    <t>Mēbeļu, mājsaimniecības preču un metālizstrādājumu vairumtirdzniecības starpnieku darbība</t>
  </si>
  <si>
    <t>4616</t>
  </si>
  <si>
    <t>Tekstilizstrādājumu, apģērbu, apavu un ādas izstrādājumu vairumtirdzniecības starpnieku darbība</t>
  </si>
  <si>
    <t>4617</t>
  </si>
  <si>
    <t>Pārtikas, dzērienu un tabakas vairumtirdzniecības starpnieku darbība</t>
  </si>
  <si>
    <t>4618</t>
  </si>
  <si>
    <t>Cita veida īpašu preču vairumtirdzniecības starpnieku darbība</t>
  </si>
  <si>
    <t>4619</t>
  </si>
  <si>
    <t>Plaša sortimenta preču vairumtirdzniecības starpnieku darbība</t>
  </si>
  <si>
    <t>4621</t>
  </si>
  <si>
    <t>Graudu, sēklu, neapstrādātas tabakas un lopbarības vairumtirdzniecība</t>
  </si>
  <si>
    <t>4622</t>
  </si>
  <si>
    <t>Ziedu un augu vairumtirdzniecība</t>
  </si>
  <si>
    <t>4623</t>
  </si>
  <si>
    <t>Dzīvu lopu vairumtirdzniecība</t>
  </si>
  <si>
    <t>4624</t>
  </si>
  <si>
    <t>Jēlādu un izstrādātu ādu vairumtirdzniecība</t>
  </si>
  <si>
    <t>4631</t>
  </si>
  <si>
    <t>Augļu un dārzeņu vairumtirdzniecība</t>
  </si>
  <si>
    <t>4632</t>
  </si>
  <si>
    <t>Gaļas un gaļas produktu vairumtirdzniecība</t>
  </si>
  <si>
    <t>4633</t>
  </si>
  <si>
    <t>Piena, piena produktu, olu un pārtikas tauku un eļļu vairumtirdzniecība</t>
  </si>
  <si>
    <t>4634</t>
  </si>
  <si>
    <t>Dzērienu vairumtirdzniecība</t>
  </si>
  <si>
    <t>4635</t>
  </si>
  <si>
    <t>Tabakas izstrādājumu vairumtirdzniecība</t>
  </si>
  <si>
    <t>4636</t>
  </si>
  <si>
    <t>Cukura, šokolādes un cukuroto konditorejas izstrādājumu vairumtirdzniecība</t>
  </si>
  <si>
    <t>4637</t>
  </si>
  <si>
    <t>Kafijas, tējas, kakao un garšvielu vairumtirdzniecība</t>
  </si>
  <si>
    <t>4638</t>
  </si>
  <si>
    <t>Citu pārtikas produktu vairumtirdzniecība, ieskaitot zivis, vēžveidīgos un mīkstmiešus</t>
  </si>
  <si>
    <t>4639</t>
  </si>
  <si>
    <t>Pārtikas produktu, dzērienu un tabakas nespecializēta vairumtirdzniecība</t>
  </si>
  <si>
    <t>4641</t>
  </si>
  <si>
    <t>Tekstilizstrādājumu vairumtirdzniecība</t>
  </si>
  <si>
    <t>4642</t>
  </si>
  <si>
    <t>Apģērbu un apavu vairumtirdzniecība</t>
  </si>
  <si>
    <t>4643</t>
  </si>
  <si>
    <t>Elektrisko mājsaimniecības ierīču vairumtirdzniecība</t>
  </si>
  <si>
    <t>4644</t>
  </si>
  <si>
    <t>Porcelāna, stikla izstrādājumu un tīrīšanas līdzekļu vairumtirdzniecība</t>
  </si>
  <si>
    <t>4645</t>
  </si>
  <si>
    <t>Smaržu un kosmētikas līdzekļu vairumtirdzniecība</t>
  </si>
  <si>
    <t>4646</t>
  </si>
  <si>
    <t>Farmaceitisko izstrādājumu vairumtirdzniecība</t>
  </si>
  <si>
    <t>4647</t>
  </si>
  <si>
    <t>Mēbeļu, paklāju un apgaismes ierīču vairumtirdzniecība</t>
  </si>
  <si>
    <t>4648</t>
  </si>
  <si>
    <t>Pulksteņu un juvelierizstrādājumu vairumtirdzniecība</t>
  </si>
  <si>
    <t>4649</t>
  </si>
  <si>
    <t>Citu mājsaimniecības preču vairumtirdzniecība</t>
  </si>
  <si>
    <t>4651</t>
  </si>
  <si>
    <t>Datoru, to perifēro iekārtu un programmatūras vairumtirdzniecība</t>
  </si>
  <si>
    <t>4652</t>
  </si>
  <si>
    <t>Elektronisko ierīču, telekomunikāciju iekārtu un to daļu vairumtirdzniecība</t>
  </si>
  <si>
    <t>4661</t>
  </si>
  <si>
    <t>Lauksaimniecības mašīnu, iekārtu un to piederumu vairumtirdzniecība</t>
  </si>
  <si>
    <t>4662</t>
  </si>
  <si>
    <t>Darbgaldu vairumtirdzniecība</t>
  </si>
  <si>
    <t>4663</t>
  </si>
  <si>
    <t>Ieguves rūpniecības, būvniecības un inženierbūvniecības iekārtu vairumtirdzniecība</t>
  </si>
  <si>
    <t>4664</t>
  </si>
  <si>
    <t>Tekstilrūpniecības iekārtu, šujmašīnu un adāmmašīnu vairumtirdzniecība</t>
  </si>
  <si>
    <t>4665</t>
  </si>
  <si>
    <t>Biroja mēbeļu vairumtirdzniecība</t>
  </si>
  <si>
    <t>4666</t>
  </si>
  <si>
    <t>Citu biroja ierīču un iekārtu vairumtirdzniecība</t>
  </si>
  <si>
    <t>4669</t>
  </si>
  <si>
    <t>Citu mašīnu un iekārtu vairumtirdzniecība</t>
  </si>
  <si>
    <t>4671</t>
  </si>
  <si>
    <t>Degvielas, cietā, šķidrā un gāzveida kurināmā un līdzīgu produktu vairumtirdzniecība</t>
  </si>
  <si>
    <t>4672</t>
  </si>
  <si>
    <t>Metālu un metāla rūdu vairumtirdzniecība</t>
  </si>
  <si>
    <t>4673</t>
  </si>
  <si>
    <t>Kokmateriālu, būvmateriālu un sanitārtehnikas ierīču vairumtirdzniecība</t>
  </si>
  <si>
    <t>4674</t>
  </si>
  <si>
    <t>Metālizstrādājumu, cauruļu, apkures iekārtu un to piederumu vairumtirdzniecība</t>
  </si>
  <si>
    <t>4675</t>
  </si>
  <si>
    <t>Ķīmisko vielu vairumtirdzniecība</t>
  </si>
  <si>
    <t>4676</t>
  </si>
  <si>
    <t>Starpproduktu vairumtirdzniecība</t>
  </si>
  <si>
    <t>4677</t>
  </si>
  <si>
    <t>Atkritumu un lūžņu vairumtirdzniecība</t>
  </si>
  <si>
    <t>4690</t>
  </si>
  <si>
    <t>Nespecializētā vairumtirdzniecība</t>
  </si>
  <si>
    <t>4711</t>
  </si>
  <si>
    <t>Mazumtirdzniecība nespecializētajos veikalos, kuros galvenokārt pārdod pārtikas preces, dzērienus vai tabaku</t>
  </si>
  <si>
    <t>4719</t>
  </si>
  <si>
    <t>Pārējā mazumtirdzniecība nespecializētajos veikalos</t>
  </si>
  <si>
    <t>4721</t>
  </si>
  <si>
    <t>Augļu un dārzeņu mazumtirdzniecība specializētajos veikalos</t>
  </si>
  <si>
    <t>4722</t>
  </si>
  <si>
    <t>Gaļas un gaļas produktu mazumtirdzniecība specializētajos veikalos</t>
  </si>
  <si>
    <t>4723</t>
  </si>
  <si>
    <t>Zivju, vēžveidīgo un mīkstmiešu mazumtirdzniecība specializētajos veikalos</t>
  </si>
  <si>
    <t>4724</t>
  </si>
  <si>
    <t>Maizes, kūku, miltu konditorejas un cukuroto konditorejas izstrādājumu mazumtirdzniecība specializētajos veikalos</t>
  </si>
  <si>
    <t>4725</t>
  </si>
  <si>
    <t>Alkoholisko un citu dzērienu mazumtirdzniecība specializētajos veikalos</t>
  </si>
  <si>
    <t>4726</t>
  </si>
  <si>
    <t>Tabakas izstrādājumu mazumtirdzniecība specializētajos veikalos</t>
  </si>
  <si>
    <t>4729</t>
  </si>
  <si>
    <t>Citur neklasificēta pārtikas mazumtirdzniecība specializētajos veikalos</t>
  </si>
  <si>
    <t>4730</t>
  </si>
  <si>
    <t>Degvielas mazumtirdzniecība degvielas uzpildes stacijās</t>
  </si>
  <si>
    <t>4741</t>
  </si>
  <si>
    <t>Datoru, to perifēro iekārtu un programmatūras mazumtirdzniecība specializētajos veikalos</t>
  </si>
  <si>
    <t>4742</t>
  </si>
  <si>
    <t>Telekomunikāciju iekārtu mazumtirdzniecība specializētajos veikalos</t>
  </si>
  <si>
    <t>4743</t>
  </si>
  <si>
    <t>Audio un video ierīču mazumtirdzniecība specializētajos veikalos</t>
  </si>
  <si>
    <t>4751</t>
  </si>
  <si>
    <t>Tekstilizstrādājumu mazumtirdzniecība specializētajos veikalos</t>
  </si>
  <si>
    <t>4752</t>
  </si>
  <si>
    <t>Metālizstrādājumu, krāsu un stikla mazumtirdzniecība specializētajos veikalos</t>
  </si>
  <si>
    <t>4753</t>
  </si>
  <si>
    <t>Paklāju, grīdsegu, tapešu un grīdas segumu mazumtirdzniecība specializētajos veikalos</t>
  </si>
  <si>
    <t>4754</t>
  </si>
  <si>
    <t>Mājsaimniecības elektroierīču mazumtirdzniecība specializētajos veikalos</t>
  </si>
  <si>
    <t>4759</t>
  </si>
  <si>
    <t>Mēbeļu, apgaismes ierīču un cita veida mājsaimniecības piederumu mazumtirdzniecība specializētajos veikalos</t>
  </si>
  <si>
    <t>4761</t>
  </si>
  <si>
    <t>Grāmatu mazumtirdzniecība specializētajos veikalos</t>
  </si>
  <si>
    <t>4762</t>
  </si>
  <si>
    <t>Avīžu un kancelejas piederumu mazumtirdzniecība specializētajos veikalos</t>
  </si>
  <si>
    <t>4763</t>
  </si>
  <si>
    <t>Audio un video ierakstu mazumtirdzniecība specializētajos veikalos</t>
  </si>
  <si>
    <t>4764</t>
  </si>
  <si>
    <t>Sporta preču mazumtirdzniecība specializētajos veikalos</t>
  </si>
  <si>
    <t>4765</t>
  </si>
  <si>
    <t>Spēļu un rotaļlietu mazumtirdzniecība specializētajos veikalos</t>
  </si>
  <si>
    <t>4771</t>
  </si>
  <si>
    <t>Apģērbu mazumtirdzniecība specializētajos veikalos</t>
  </si>
  <si>
    <t>4772</t>
  </si>
  <si>
    <t>Apavu un ādas izstrādājumu mazumtirdzniecība specializētajos veikalos</t>
  </si>
  <si>
    <t>4773</t>
  </si>
  <si>
    <t>Farmaceitisko izstrādājumu mazumtirdzniecība specializētajos veikalos</t>
  </si>
  <si>
    <t>4774</t>
  </si>
  <si>
    <t>Medicīnas un ortopēdisko preču mazumtirdzniecība specializētajos veikalos</t>
  </si>
  <si>
    <t>4775</t>
  </si>
  <si>
    <t>Kosmētikas un tualetes piederumu mazumtirdzniecība specializētajos veikalos</t>
  </si>
  <si>
    <t>4776</t>
  </si>
  <si>
    <t>Ziedu, augu, sēklu, mēslošanas līdzekļu, istabas dzīvnieku un to barības mazumtirdzniecība specializētajos veikalos</t>
  </si>
  <si>
    <t>4777</t>
  </si>
  <si>
    <t>Pulksteņu un juvelierizstrādājumu mazumtirdzniecība specializētajos veikalos</t>
  </si>
  <si>
    <t>4778</t>
  </si>
  <si>
    <t>Citur neklasificēta jaunu preču mazumtirdzniecība specializētajos veikalos</t>
  </si>
  <si>
    <t>4779</t>
  </si>
  <si>
    <t>Lietotu preču mazumtirdzniecība veikalos</t>
  </si>
  <si>
    <t>4781</t>
  </si>
  <si>
    <t>Pārtikas, dzērienu un tabakas izstrādājumu mazumtirdzniecība stendos un tirgos</t>
  </si>
  <si>
    <t>4782</t>
  </si>
  <si>
    <t>Tekstilizstrādājumu, apģērbu un apavu mazumtirdzniecība stendos un tirgos</t>
  </si>
  <si>
    <t>4789</t>
  </si>
  <si>
    <t>Citu preču mazumtirdzniecība stendos un tirgos</t>
  </si>
  <si>
    <t>4791</t>
  </si>
  <si>
    <t>Mazumtirdzniecība pa pastu vai Interneta veikalos</t>
  </si>
  <si>
    <t>4799</t>
  </si>
  <si>
    <t>Pārējā mazumtirdzniecība ārpus veikaliem, stendiem un tirgiem</t>
  </si>
  <si>
    <t>4910</t>
  </si>
  <si>
    <t>Pasažieru dzelzceļa transports</t>
  </si>
  <si>
    <t>4920</t>
  </si>
  <si>
    <t>Kravu dzelzceļa transports</t>
  </si>
  <si>
    <t>4931</t>
  </si>
  <si>
    <t>Pilsētas un piepilsētas pasažieru sauszemes pārvadājumi</t>
  </si>
  <si>
    <t>4932</t>
  </si>
  <si>
    <t>Taksometru pakalpojumi</t>
  </si>
  <si>
    <t>4939</t>
  </si>
  <si>
    <t>Citur neklsificēts pasažieru sauszemes transports</t>
  </si>
  <si>
    <t>4941</t>
  </si>
  <si>
    <t>Kravu pārvadājumi pa autoceļiem</t>
  </si>
  <si>
    <t>4942</t>
  </si>
  <si>
    <t>Individuālie kravu pārvadāšanas pakalpojumi</t>
  </si>
  <si>
    <t>4950</t>
  </si>
  <si>
    <t>Cauruļvadu transports</t>
  </si>
  <si>
    <t>5010</t>
  </si>
  <si>
    <t>Pasažieru jūras un piekrastes ūdens transports</t>
  </si>
  <si>
    <t>5020</t>
  </si>
  <si>
    <t>Kravu jūras un piekrastes ūdens transports</t>
  </si>
  <si>
    <t>5030</t>
  </si>
  <si>
    <t>Pasažieru pārvadājumi iekšzemes ūdeņos</t>
  </si>
  <si>
    <t>5040</t>
  </si>
  <si>
    <t>Kravu pārvadājumi iekšzemes ūdeņos</t>
  </si>
  <si>
    <t>5110</t>
  </si>
  <si>
    <t>Pasažieru aviopārvadājumi</t>
  </si>
  <si>
    <t>5121</t>
  </si>
  <si>
    <t>Kravu aviopārvadājumi</t>
  </si>
  <si>
    <t>5210</t>
  </si>
  <si>
    <t>Uzglabāšana un noliktavu saimniecība</t>
  </si>
  <si>
    <t>5221</t>
  </si>
  <si>
    <t>Sauszemes transporta palīgdarbības</t>
  </si>
  <si>
    <t>5222</t>
  </si>
  <si>
    <t>Ūdens transporta palīgdarbības</t>
  </si>
  <si>
    <t>5223</t>
  </si>
  <si>
    <t>Aviotransporta palīgdarbības</t>
  </si>
  <si>
    <t>5224</t>
  </si>
  <si>
    <t>Kravu iekraušana un izkraušana</t>
  </si>
  <si>
    <t>5229</t>
  </si>
  <si>
    <t>Pārējās transporta palīgdarbības</t>
  </si>
  <si>
    <t>5310</t>
  </si>
  <si>
    <t>Pasta darbība saskaņā ar universālā pakalpojuma pienākumu</t>
  </si>
  <si>
    <t>5320</t>
  </si>
  <si>
    <t>Citas pasta un kurjeru darbības</t>
  </si>
  <si>
    <t>5510</t>
  </si>
  <si>
    <t>Izmitināšana viesnīcās un līdzīgās apmešanās vietās</t>
  </si>
  <si>
    <t>5520</t>
  </si>
  <si>
    <t>Izmitināšana viesu mājās un cita veida īslaicīgas apmešanās vietās</t>
  </si>
  <si>
    <t>5530</t>
  </si>
  <si>
    <t>Kempingu, atpūtas transportlīdzekļu laukumu un apdzīvojamo autopiekabju laukumu darbība</t>
  </si>
  <si>
    <t>5590</t>
  </si>
  <si>
    <t>Pārējo apmešanās vietu darbība</t>
  </si>
  <si>
    <t>5610</t>
  </si>
  <si>
    <t>Restorānu un mobilo ēdināšanas vietu pakalpojumi</t>
  </si>
  <si>
    <t>5621</t>
  </si>
  <si>
    <t>Izbraukuma ēdināšana pēc pasūtījuma</t>
  </si>
  <si>
    <t>5629</t>
  </si>
  <si>
    <t>Cita veida ēdināšanas pakalpojumi</t>
  </si>
  <si>
    <t>5630</t>
  </si>
  <si>
    <t>Bāru darbība</t>
  </si>
  <si>
    <t>5811</t>
  </si>
  <si>
    <t>Grāmatu izdošana</t>
  </si>
  <si>
    <t>5812</t>
  </si>
  <si>
    <t>Izziņu katalogu izdošana</t>
  </si>
  <si>
    <t>5813</t>
  </si>
  <si>
    <t>Laikrakstu izdošana</t>
  </si>
  <si>
    <t>5814</t>
  </si>
  <si>
    <t>Žurnālu un periodisko izdevumu izdošana</t>
  </si>
  <si>
    <t>5819</t>
  </si>
  <si>
    <t>Citi izdevējdarbības veidi</t>
  </si>
  <si>
    <t>5821</t>
  </si>
  <si>
    <t>Datorspēļu tiražēšana</t>
  </si>
  <si>
    <t>5829</t>
  </si>
  <si>
    <t>Citu programmatūru tiražēšana</t>
  </si>
  <si>
    <t>5911</t>
  </si>
  <si>
    <t>Kinofilmu, videofilmu un televīzijas programmu producēšana</t>
  </si>
  <si>
    <t>5912</t>
  </si>
  <si>
    <t>Darbības pēc kinofilmu, videofilmu un televīzijas programmu producēšanas</t>
  </si>
  <si>
    <t>5913</t>
  </si>
  <si>
    <t>Kinofilmu, videofilmu un televīzijas programmu izplatīšana</t>
  </si>
  <si>
    <t>5914</t>
  </si>
  <si>
    <t>Kinofilmu demonstrēšana</t>
  </si>
  <si>
    <t>5920</t>
  </si>
  <si>
    <t>Skaņu ierakstu producēšana</t>
  </si>
  <si>
    <t>6010</t>
  </si>
  <si>
    <t>Radio programmu apraide</t>
  </si>
  <si>
    <t>6020</t>
  </si>
  <si>
    <t>Televīzijas programmu izstrāde un apraide</t>
  </si>
  <si>
    <t>6110</t>
  </si>
  <si>
    <t>Kabeļu telekomunikācijas pakalpojumi</t>
  </si>
  <si>
    <t>6120</t>
  </si>
  <si>
    <t>Bezvadu telekomunikācijas pakalpojumi</t>
  </si>
  <si>
    <t>6130</t>
  </si>
  <si>
    <t>Pavadoņu telekomunikācijas pakalpojumi</t>
  </si>
  <si>
    <t>6190</t>
  </si>
  <si>
    <t>Citi telekomunikācijas pakalpojumi</t>
  </si>
  <si>
    <t>6201</t>
  </si>
  <si>
    <t>Datorprogrammēšana</t>
  </si>
  <si>
    <t>6202</t>
  </si>
  <si>
    <t>Konsultēšana datoru pielietojumu jautājumos</t>
  </si>
  <si>
    <t>6203</t>
  </si>
  <si>
    <t>Datoriekārtu darbības pārvaldīšana</t>
  </si>
  <si>
    <t>6209</t>
  </si>
  <si>
    <t>Citi informācijas tehnoloģiju un datoru pakalpojumi</t>
  </si>
  <si>
    <t>6311</t>
  </si>
  <si>
    <t>Datu apstrāde, uzturēšana un ar to saistītās darbības</t>
  </si>
  <si>
    <t>6312</t>
  </si>
  <si>
    <t>Interneta portālu darbība</t>
  </si>
  <si>
    <t>6391</t>
  </si>
  <si>
    <t>Ziņu aģentūru darbība</t>
  </si>
  <si>
    <t>6399</t>
  </si>
  <si>
    <t>Citur neklasificēti informācijas pakalpojumi</t>
  </si>
  <si>
    <t>6411</t>
  </si>
  <si>
    <t>Centrālo banku darbība</t>
  </si>
  <si>
    <t>6419</t>
  </si>
  <si>
    <t>Cita monetārā starpniecība</t>
  </si>
  <si>
    <t>6420</t>
  </si>
  <si>
    <t>Holdingkompāniju darbība</t>
  </si>
  <si>
    <t>6430</t>
  </si>
  <si>
    <t>Līdzekļu apvienošana trastos, fondos un līdzīgās finanšu vienībās</t>
  </si>
  <si>
    <t>6491</t>
  </si>
  <si>
    <t>Finanšu noma</t>
  </si>
  <si>
    <t>6492</t>
  </si>
  <si>
    <t>Citi kreditēšanas pakalpojumi</t>
  </si>
  <si>
    <t>6499</t>
  </si>
  <si>
    <t>Citur neklasificētas finanšu pakalpojumu darbības, izņemot apdrošināšanu un pensiju uzkrāšanu</t>
  </si>
  <si>
    <t>6511</t>
  </si>
  <si>
    <t>Dzīvības apdrošināšana</t>
  </si>
  <si>
    <t>6512</t>
  </si>
  <si>
    <t>Apdrošināšana, izņemot dzīvības apdrošināšanu</t>
  </si>
  <si>
    <t>6520</t>
  </si>
  <si>
    <t>Pārapdrošināšana</t>
  </si>
  <si>
    <t>6530</t>
  </si>
  <si>
    <t>Pensiju uzkrāšana</t>
  </si>
  <si>
    <t>6611</t>
  </si>
  <si>
    <t>Finanšu tirgus vadīšana</t>
  </si>
  <si>
    <t>6612</t>
  </si>
  <si>
    <t>Operācijas ar vērtspapīriem</t>
  </si>
  <si>
    <t>6619</t>
  </si>
  <si>
    <t>Citas finanšu pakalpojumus papildinošas darbības, izņemot apdrošināšanu un pensiju uzkrāšanu</t>
  </si>
  <si>
    <t>6621</t>
  </si>
  <si>
    <t>Riska un zaudējumu novērtēšana</t>
  </si>
  <si>
    <t>6622</t>
  </si>
  <si>
    <t>Apdrošināšanas aģentu un brokeru darbība</t>
  </si>
  <si>
    <t>6629</t>
  </si>
  <si>
    <t>Pārējā apdrošināšanu un pensiju uzkrāšanu papildinoša darbība</t>
  </si>
  <si>
    <t>6630</t>
  </si>
  <si>
    <t>Fondu pārvaldīšana</t>
  </si>
  <si>
    <t>6810</t>
  </si>
  <si>
    <t>Sava nekustama īpašuma pirkšana un pārdošana</t>
  </si>
  <si>
    <t>6820</t>
  </si>
  <si>
    <t>Sava vai nomāta nekustamā īpašuma izīrēšana un pārvaldīšana</t>
  </si>
  <si>
    <t>6831</t>
  </si>
  <si>
    <t>Starpniecība darbībā ar nekustamo īpašumu</t>
  </si>
  <si>
    <t>6832</t>
  </si>
  <si>
    <t>Nekustamā īpašuma pārvaldīšana par atlīdzību vai uz līguma pamata</t>
  </si>
  <si>
    <t>6910</t>
  </si>
  <si>
    <t>Juridiskie pakalpojumi</t>
  </si>
  <si>
    <t>6920</t>
  </si>
  <si>
    <t>Uzskaites, grāmatvedības, audita un revīzijas pakalpojumi; konsultēšana nodokļu jautājumos</t>
  </si>
  <si>
    <t>7010</t>
  </si>
  <si>
    <t>Centrālo biroju darbība</t>
  </si>
  <si>
    <t>7021</t>
  </si>
  <si>
    <t>Sabiedrisko attiecību un komunikāciju vadības pakalpojumi</t>
  </si>
  <si>
    <t>7022</t>
  </si>
  <si>
    <t>Konsultēšana komercdarbībā un vadībzinībās</t>
  </si>
  <si>
    <t>7111</t>
  </si>
  <si>
    <t>Arhitektūras pakalpojumi</t>
  </si>
  <si>
    <t>7112</t>
  </si>
  <si>
    <t>Inženierdarbības un ar tām saistītās tehniskās konsultācijas</t>
  </si>
  <si>
    <t>7120</t>
  </si>
  <si>
    <t>Tehniskā pārbaude un analīze</t>
  </si>
  <si>
    <t>7211</t>
  </si>
  <si>
    <t>Pētījumu un eksperimentālo izstrāžu veikšana biotehnoloģijā</t>
  </si>
  <si>
    <t>7219</t>
  </si>
  <si>
    <t>Pārējo pētījumu un eksperimentālo izstrāžu veikšana dabaszinātnēs un inženierzinātnēs</t>
  </si>
  <si>
    <t>7220</t>
  </si>
  <si>
    <t>Pētījumu un eksperimentālo izstrāžu veikšana sociālajās un humanitārajās zinātnēs</t>
  </si>
  <si>
    <t>7311</t>
  </si>
  <si>
    <t>Reklāmas aģentūru darbība</t>
  </si>
  <si>
    <t>7312</t>
  </si>
  <si>
    <t>Starpniecība reklāmas izvietošanā masu informācijas līdzekļos</t>
  </si>
  <si>
    <t>7320</t>
  </si>
  <si>
    <t>Tirgus un sabiedriskās domas izpēte</t>
  </si>
  <si>
    <t>7410</t>
  </si>
  <si>
    <t>Specializētie projektēšanas darbi</t>
  </si>
  <si>
    <t>7420</t>
  </si>
  <si>
    <t>Fotopakalpojumi</t>
  </si>
  <si>
    <t>7430</t>
  </si>
  <si>
    <t>Tulkošanas un tulku pakalpojumi</t>
  </si>
  <si>
    <t>7490</t>
  </si>
  <si>
    <t>Citur neklasificēti profesionālie, zinātniskie un tehniskie pakalpojumi</t>
  </si>
  <si>
    <t>7500</t>
  </si>
  <si>
    <t>7711</t>
  </si>
  <si>
    <t>Automobiļu un citu vieglo transportlīdzekļu iznomāšana un ekspluatācijas līzings</t>
  </si>
  <si>
    <t>7712</t>
  </si>
  <si>
    <t>Kravas automobiļu iznomāšana un ekspluatācijas līzings</t>
  </si>
  <si>
    <t>7721</t>
  </si>
  <si>
    <t>Atpūtas un sporta priekšmetu iznomāšana un ekspluatācijas līzings</t>
  </si>
  <si>
    <t>7722</t>
  </si>
  <si>
    <t>Videoierakstu un disku iznomāšana</t>
  </si>
  <si>
    <t>7729</t>
  </si>
  <si>
    <t>Cita veida individuālās lietošanas un mājsaimniecības priekšmetu iznomāšana un ekspluatācijas līzings</t>
  </si>
  <si>
    <t>7731</t>
  </si>
  <si>
    <t>Lauksaimniecības mašīnu un iekārtu iznomāšana un ekspluatācijas līzings</t>
  </si>
  <si>
    <t>7732</t>
  </si>
  <si>
    <t>Būvniecības mašīnu un iekārtu iznomāšana un ekspluatācijas līzings</t>
  </si>
  <si>
    <t>7733</t>
  </si>
  <si>
    <t>Biroja tehnikas un iekārtu iznomāšana un ekspluatācijas līzings (ieskaitot datorus)</t>
  </si>
  <si>
    <t>7734</t>
  </si>
  <si>
    <t>Ūdens transportlīdzekļu iznomāšana un ekspluatācijas līzings</t>
  </si>
  <si>
    <t>7735</t>
  </si>
  <si>
    <t>Gaisa transportlīdzekļu iznomāšana un ekspluatācijas līzings</t>
  </si>
  <si>
    <t>7739</t>
  </si>
  <si>
    <t>Citur neklasificētu pārējo mašīnu, iekārtu un materiālo līdzekļu iznomāšana un ekspluatācijas līzings</t>
  </si>
  <si>
    <t>7740</t>
  </si>
  <si>
    <t>Intelektuālā īpašuma un līdzīgu darbu līzings, izņemot autortiesību objektus</t>
  </si>
  <si>
    <t>7810</t>
  </si>
  <si>
    <t>Nodarbinātības aģentūru darbība</t>
  </si>
  <si>
    <t>7820</t>
  </si>
  <si>
    <t>Nodrošināšana ar personālu uz laiku</t>
  </si>
  <si>
    <t>7830</t>
  </si>
  <si>
    <t>Pārējo cilvēkresursu nodrošināšana</t>
  </si>
  <si>
    <t>7911</t>
  </si>
  <si>
    <t>Ceļojumu biroju pakalpojumi</t>
  </si>
  <si>
    <t>7912</t>
  </si>
  <si>
    <t>Tūrisma operatoru pakalpojumi</t>
  </si>
  <si>
    <t>7990</t>
  </si>
  <si>
    <t>Citi rezervēšanas pakalpojumi un ar tiem saistītas darbības</t>
  </si>
  <si>
    <t>8010</t>
  </si>
  <si>
    <t>Personiskās drošības darbības</t>
  </si>
  <si>
    <t>8020</t>
  </si>
  <si>
    <t>Drošības sistēmu pakalpojumi</t>
  </si>
  <si>
    <t>8030</t>
  </si>
  <si>
    <t>Izmeklēšanas darbības</t>
  </si>
  <si>
    <t>8110</t>
  </si>
  <si>
    <t>Ēku uzturēšanas un ekspluatācijas darbības</t>
  </si>
  <si>
    <t>8121</t>
  </si>
  <si>
    <t>Vispārēja ēku tīrīšana</t>
  </si>
  <si>
    <t>8122</t>
  </si>
  <si>
    <t>Citas ēku un ražošanas objektu tīrīšanas un uzkopšanas darbības</t>
  </si>
  <si>
    <t>8129</t>
  </si>
  <si>
    <t>Cita veida tīrīšanas darbības</t>
  </si>
  <si>
    <t>8130</t>
  </si>
  <si>
    <t>Ainavu veidošanas un uzturēšanas darbības</t>
  </si>
  <si>
    <t>8211</t>
  </si>
  <si>
    <t>Kombinētie biroju administratīvie pakalpojumi</t>
  </si>
  <si>
    <t>8219</t>
  </si>
  <si>
    <t>Kopēšana, dokumentu sagatavošana un citas specializētās biroju palīgdarbības</t>
  </si>
  <si>
    <t>8220</t>
  </si>
  <si>
    <t>Informācijas zvanu centru darbība</t>
  </si>
  <si>
    <t>8230</t>
  </si>
  <si>
    <t>Sanāksmju un tirdzniecības izstāžu organizatoru pakalpojumi</t>
  </si>
  <si>
    <t>8291</t>
  </si>
  <si>
    <t>Iekasēšanas aģentūru un kredītbiroju pakalpojumi</t>
  </si>
  <si>
    <t>8292</t>
  </si>
  <si>
    <t>Iepakošanas pakalpojumi</t>
  </si>
  <si>
    <t>8299</t>
  </si>
  <si>
    <t>Pārējas citur neklasificētas  uzņēmējdarbības veicināšanas palīgdarbības</t>
  </si>
  <si>
    <t>8411</t>
  </si>
  <si>
    <t>Vispārējo valsts dienestu darbība</t>
  </si>
  <si>
    <t>8412</t>
  </si>
  <si>
    <t>Veselības aprūpes, izglītības, kultūras un citu sociālo pakalpojumu nodrošināšanas koordinēšana, izņemot sociālo apdrošināšanu</t>
  </si>
  <si>
    <t>8413</t>
  </si>
  <si>
    <t>Uzņēmējdarbības koordinēšana un efektivitātes paaugstināšana</t>
  </si>
  <si>
    <t>8421</t>
  </si>
  <si>
    <t>Ārlietas</t>
  </si>
  <si>
    <t>8422</t>
  </si>
  <si>
    <t>Aizsardzība</t>
  </si>
  <si>
    <t>8423</t>
  </si>
  <si>
    <t>Tieslietu iestāžu darbība</t>
  </si>
  <si>
    <t>8424</t>
  </si>
  <si>
    <t>Sabiedriskās kārtības un drošības uzturēšana</t>
  </si>
  <si>
    <t>8425</t>
  </si>
  <si>
    <t>Ugunsdzēsības dienestu darbība</t>
  </si>
  <si>
    <t>8430</t>
  </si>
  <si>
    <t>Obligātā sociālā apdrošināšana</t>
  </si>
  <si>
    <t>8510</t>
  </si>
  <si>
    <t>Pirmskolas izglītība</t>
  </si>
  <si>
    <t>8520</t>
  </si>
  <si>
    <t>Sākumizglītība</t>
  </si>
  <si>
    <t>8531</t>
  </si>
  <si>
    <t>Vispārējā vidējā izglītība</t>
  </si>
  <si>
    <t>8532</t>
  </si>
  <si>
    <t>Vidējā tehniskā un profesionālā izglītība</t>
  </si>
  <si>
    <t>8541</t>
  </si>
  <si>
    <t>Augstākā izglītība, kas nav akadēmiskā</t>
  </si>
  <si>
    <t>8542</t>
  </si>
  <si>
    <t>Akadēmiskā augstākā izglītība</t>
  </si>
  <si>
    <t>8551</t>
  </si>
  <si>
    <t>Sporta un ārpusskolas izglītība</t>
  </si>
  <si>
    <t>8552</t>
  </si>
  <si>
    <t>Kultūras izglītība</t>
  </si>
  <si>
    <t>8553</t>
  </si>
  <si>
    <t>Transportlīdzekļu vadītāju apmācība</t>
  </si>
  <si>
    <t>8559</t>
  </si>
  <si>
    <t>Citur neklasificēta izglītība</t>
  </si>
  <si>
    <t>8560</t>
  </si>
  <si>
    <t>Izglītības atbalsta pakalpojumi</t>
  </si>
  <si>
    <t>8610</t>
  </si>
  <si>
    <t>Slimnīcu darbība</t>
  </si>
  <si>
    <t>8621</t>
  </si>
  <si>
    <t>Vispārējā ārstu prakse</t>
  </si>
  <si>
    <t>8622</t>
  </si>
  <si>
    <t>Specializētā ārstu prakse</t>
  </si>
  <si>
    <t>8623</t>
  </si>
  <si>
    <t>Zobārstu prakse</t>
  </si>
  <si>
    <t>8690</t>
  </si>
  <si>
    <t>Pārējā darbība veselības aizsardzības jomā</t>
  </si>
  <si>
    <t>8710</t>
  </si>
  <si>
    <t>Aprūpes centru pakalpojumi</t>
  </si>
  <si>
    <t>8720</t>
  </si>
  <si>
    <t>Garīgās atpalicības, garīgās veselības traucējumu un atkarības ārstēšanas pakalpojumi</t>
  </si>
  <si>
    <t>8730</t>
  </si>
  <si>
    <t>Veco ļaužu un invalīdu aprūpe</t>
  </si>
  <si>
    <t>8790</t>
  </si>
  <si>
    <t>Cita veida sociālās aprūpes pakalpojumi ar izmitināšanu</t>
  </si>
  <si>
    <t>8810</t>
  </si>
  <si>
    <t>Veco ļaužu un invalīdu sociālā aprūpe bez izmitināšanas</t>
  </si>
  <si>
    <t>8891</t>
  </si>
  <si>
    <t>Bērnu dienas aprūpes centru darbība</t>
  </si>
  <si>
    <t>8899</t>
  </si>
  <si>
    <t>Citur neklasificēti sociālās aprūpes pakalpojumi</t>
  </si>
  <si>
    <t>9001</t>
  </si>
  <si>
    <t>Mākslinieku darbība</t>
  </si>
  <si>
    <t>9002</t>
  </si>
  <si>
    <t>Mākslas palīgdarbības</t>
  </si>
  <si>
    <t>9003</t>
  </si>
  <si>
    <t>Mākslinieciskā jaunrade</t>
  </si>
  <si>
    <t>9004</t>
  </si>
  <si>
    <t>Kultūras iestāžu darbība</t>
  </si>
  <si>
    <t>9101</t>
  </si>
  <si>
    <t>Bibliotēku un arhīvu darbība</t>
  </si>
  <si>
    <t>9102</t>
  </si>
  <si>
    <t>Muzeju darbība</t>
  </si>
  <si>
    <t>9103</t>
  </si>
  <si>
    <t>Vēsturisku objektu un līdzīgu apmeklējuma vietu darbība</t>
  </si>
  <si>
    <t>9104</t>
  </si>
  <si>
    <t>Botānisko dārzu, zooloģisko dārzu un dabas rezervātu darbība</t>
  </si>
  <si>
    <t>9200</t>
  </si>
  <si>
    <t>9311</t>
  </si>
  <si>
    <t>Sporta objektu darbība</t>
  </si>
  <si>
    <t>9312</t>
  </si>
  <si>
    <t>Sporta klubu darbība</t>
  </si>
  <si>
    <t>9313</t>
  </si>
  <si>
    <t>Fitnesa centru darbība</t>
  </si>
  <si>
    <t>9319</t>
  </si>
  <si>
    <t>Citas sporta nodarbības</t>
  </si>
  <si>
    <t>9321</t>
  </si>
  <si>
    <t>Atrakciju un atpūtas parku darbība</t>
  </si>
  <si>
    <t>9329</t>
  </si>
  <si>
    <t>Cita izklaides un atpūtas darbība</t>
  </si>
  <si>
    <t>9411</t>
  </si>
  <si>
    <t>Darba devēju organizāciju darbība</t>
  </si>
  <si>
    <t>9412</t>
  </si>
  <si>
    <t>Profesionālu organizāciju darbība</t>
  </si>
  <si>
    <t>9420</t>
  </si>
  <si>
    <t>Arodbiedrību darbība</t>
  </si>
  <si>
    <t>9491</t>
  </si>
  <si>
    <t>Reliģisko organizāciju darbība</t>
  </si>
  <si>
    <t>9492</t>
  </si>
  <si>
    <t>Politisko organizāciju darbība</t>
  </si>
  <si>
    <t>9499</t>
  </si>
  <si>
    <t>Citur neklasificētu organizāciju darbība</t>
  </si>
  <si>
    <t>9511</t>
  </si>
  <si>
    <t>Datoru un perifēro iekārtu remonts</t>
  </si>
  <si>
    <t>9512</t>
  </si>
  <si>
    <t>Sakaru iekārtu remonts</t>
  </si>
  <si>
    <t>9521</t>
  </si>
  <si>
    <t>Sadzīves elektronisko iekārtu remonts</t>
  </si>
  <si>
    <t>9522</t>
  </si>
  <si>
    <t>Mājsaimniecības piederumu, mājas un dārzu iekārtu remonts</t>
  </si>
  <si>
    <t>9523</t>
  </si>
  <si>
    <t>Apavu un ādas izstrādājumu remonts</t>
  </si>
  <si>
    <t>9524</t>
  </si>
  <si>
    <t>Mēbeļu un dzīvokļu iekārtu remonts</t>
  </si>
  <si>
    <t>9525</t>
  </si>
  <si>
    <t>Pulksteņu un juvelierizstrādājumu remonts</t>
  </si>
  <si>
    <t>9529</t>
  </si>
  <si>
    <t>Cita veida individuālās lietošanas priekšmetu un mājsaimniecības piederumu remonts</t>
  </si>
  <si>
    <t>9601</t>
  </si>
  <si>
    <t>Tekstilizstrādājumu un kažokādu mazgāšana un (ķīmiskā) tīrīšana</t>
  </si>
  <si>
    <t>9602</t>
  </si>
  <si>
    <t>Frizieru un skaistumkopšanas pakalpojumi</t>
  </si>
  <si>
    <t>9603</t>
  </si>
  <si>
    <t>Apbedīšana un ar to saistītā darbība</t>
  </si>
  <si>
    <t>9604</t>
  </si>
  <si>
    <t>Fiziskās labsajūtas uzlabošanas pakalpojumi</t>
  </si>
  <si>
    <t>9609</t>
  </si>
  <si>
    <t>Citur neklasificēti individuālie pakalpojumi</t>
  </si>
  <si>
    <t>9700</t>
  </si>
  <si>
    <t>9810</t>
  </si>
  <si>
    <t>Pašpatēriņa preču ražošana individuālajās mājsaimniecībās</t>
  </si>
  <si>
    <t>9820</t>
  </si>
  <si>
    <t>Individuālo mājsaimniecību pašpatēriņa pakalpojumi</t>
  </si>
  <si>
    <t>9900</t>
  </si>
  <si>
    <t>Dati uz 26.06.2019.</t>
  </si>
  <si>
    <t>* izņemot vieglo automobiļu un motociklu nodokļa, transportlīdzekļa ekspluatācijas nodokļa un uzņēmumu vieglo transportlīdzekļu nodokļa ieņēmumus, jo maksājumi, kas veikti VAS “Ceļu satiksmes drošības direkcija” vai tehniskās apskates stacijās, VID datubāzē netiek piesaistīti nodokļu maksātājiem</t>
  </si>
  <si>
    <r>
      <t xml:space="preserve">NACE </t>
    </r>
    <r>
      <rPr>
        <b/>
        <sz val="10"/>
        <color theme="0"/>
        <rFont val="Times New Roman"/>
        <family val="1"/>
        <charset val="186"/>
      </rPr>
      <t>2.red. ceturtā līmeņa (klases) kods</t>
    </r>
  </si>
  <si>
    <r>
      <rPr>
        <b/>
        <i/>
        <sz val="10"/>
        <color theme="0"/>
        <rFont val="Times New Roman"/>
        <family val="1"/>
        <charset val="186"/>
      </rPr>
      <t>NACE</t>
    </r>
    <r>
      <rPr>
        <b/>
        <sz val="10"/>
        <color theme="0"/>
        <rFont val="Times New Roman"/>
        <family val="1"/>
        <charset val="186"/>
      </rPr>
      <t xml:space="preserve"> 2.red.ceturtā līmeņa (klases) koda nosaukums</t>
    </r>
  </si>
  <si>
    <r>
      <rPr>
        <b/>
        <i/>
        <sz val="10"/>
        <color theme="0"/>
        <rFont val="Times New Roman"/>
        <family val="1"/>
        <charset val="186"/>
      </rPr>
      <t xml:space="preserve">NACE </t>
    </r>
    <r>
      <rPr>
        <b/>
        <sz val="10"/>
        <color theme="0"/>
        <rFont val="Times New Roman"/>
        <family val="1"/>
        <charset val="186"/>
      </rPr>
      <t>2.red. pirmā līmeņa (sekcijas) vai otrā līmeņa (nodaļas) kods</t>
    </r>
  </si>
  <si>
    <r>
      <t xml:space="preserve">NACE </t>
    </r>
    <r>
      <rPr>
        <b/>
        <sz val="10"/>
        <color theme="0"/>
        <rFont val="Times New Roman"/>
        <family val="1"/>
        <charset val="186"/>
      </rPr>
      <t>2.red. pirmā līmeņa (sekcijas) vai otrā līmeņa (nodaļas) koda nosaukums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</si>
</sst>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11" x14ac:knownFonts="1">
    <font>
      <sz val="10"/>
      <color theme="1"/>
      <name val="Arial"/>
      <family val="2"/>
      <charset val="186"/>
    </font>
    <font>
      <sz val="10"/>
      <color theme="1"/>
      <name val="Arial"/>
      <family val="2"/>
      <charset val="186"/>
    </font>
    <font>
      <b/>
      <sz val="14"/>
      <color theme="1"/>
      <name val="Times New Roman"/>
      <family val="1"/>
      <charset val="186"/>
    </font>
    <font>
      <sz val="10"/>
      <color theme="1"/>
      <name val="Times New Roman"/>
      <family val="1"/>
      <charset val="186"/>
    </font>
    <font>
      <b/>
      <sz val="10"/>
      <color theme="1"/>
      <name val="Times New Roman"/>
      <family val="1"/>
      <charset val="186"/>
    </font>
    <font>
      <b/>
      <sz val="10"/>
      <color theme="0"/>
      <name val="Times New Roman"/>
      <family val="1"/>
      <charset val="186"/>
    </font>
    <font>
      <b/>
      <i/>
      <sz val="10"/>
      <color theme="0"/>
      <name val="Times New Roman"/>
      <family val="1"/>
      <charset val="186"/>
    </font>
    <font>
      <b/>
      <sz val="8"/>
      <color theme="0"/>
      <name val="Times New Roman"/>
      <family val="1"/>
      <charset val="186"/>
    </font>
    <font>
      <b/>
      <sz val="10"/>
      <color rgb="FF000000"/>
      <name val="Times New Roman"/>
      <family val="1"/>
      <charset val="186"/>
    </font>
    <font>
      <sz val="10"/>
      <color rgb="FF000000"/>
      <name val="Times New Roman"/>
      <family val="1"/>
      <charset val="186"/>
    </font>
    <font>
      <sz val="10"/>
      <color rgb="FF000000"/>
      <name val="Arial"/>
      <family val="2"/>
      <charset val="186"/>
    </font>
  </fonts>
  <fills count="6">
    <fill>
      <patternFill patternType="none"/>
    </fill>
    <fill>
      <patternFill patternType="gray125"/>
    </fill>
    <fill>
      <patternFill patternType="solid">
        <fgColor rgb="FF012069"/>
        <bgColor indexed="64"/>
      </patternFill>
    </fill>
    <fill>
      <patternFill patternType="solid">
        <fgColor rgb="FF264487"/>
        <bgColor indexed="64"/>
      </patternFill>
    </fill>
    <fill>
      <patternFill patternType="solid">
        <fgColor theme="0"/>
        <bgColor indexed="64"/>
      </patternFill>
    </fill>
    <fill>
      <patternFill patternType="solid">
        <fgColor theme="3" tint="0.79998168889431442"/>
        <bgColor indexed="64"/>
      </patternFill>
    </fill>
  </fills>
  <borders count="15">
    <border>
      <left/>
      <right/>
      <top/>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auto="1"/>
      </right>
      <top style="thin">
        <color theme="0"/>
      </top>
      <bottom style="thin">
        <color theme="0"/>
      </bottom>
      <diagonal/>
    </border>
    <border>
      <left style="thin">
        <color auto="1"/>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auto="1"/>
      </right>
      <top style="thin">
        <color theme="0"/>
      </top>
      <bottom/>
      <diagonal/>
    </border>
    <border>
      <left style="thin">
        <color indexed="64"/>
      </left>
      <right style="thin">
        <color indexed="64"/>
      </right>
      <top style="thin">
        <color indexed="64"/>
      </top>
      <bottom style="thin">
        <color indexed="64"/>
      </bottom>
      <diagonal/>
    </border>
    <border>
      <left style="thin">
        <color auto="1"/>
      </left>
      <right style="thin">
        <color theme="0"/>
      </right>
      <top style="thin">
        <color auto="1"/>
      </top>
      <bottom/>
      <diagonal/>
    </border>
    <border>
      <left style="thin">
        <color theme="0"/>
      </left>
      <right style="thin">
        <color theme="0"/>
      </right>
      <top style="thin">
        <color auto="1"/>
      </top>
      <bottom/>
      <diagonal/>
    </border>
    <border>
      <left style="thin">
        <color theme="0"/>
      </left>
      <right style="thin">
        <color auto="1"/>
      </right>
      <top style="thin">
        <color auto="1"/>
      </top>
      <bottom/>
      <diagonal/>
    </border>
    <border>
      <left/>
      <right/>
      <top style="thin">
        <color indexed="64"/>
      </top>
      <bottom/>
      <diagonal/>
    </border>
  </borders>
  <cellStyleXfs count="4">
    <xf numFmtId="0" fontId="0" fillId="0" borderId="0"/>
    <xf numFmtId="0" fontId="1" fillId="0" borderId="0"/>
    <xf numFmtId="0" fontId="10" fillId="0" borderId="0"/>
    <xf numFmtId="0" fontId="1" fillId="0" borderId="0"/>
  </cellStyleXfs>
  <cellXfs count="76">
    <xf numFmtId="0" fontId="0" fillId="0" borderId="0" xfId="0"/>
    <xf numFmtId="0" fontId="3" fillId="0" borderId="0" xfId="0" applyFont="1"/>
    <xf numFmtId="0" fontId="3" fillId="0" borderId="0" xfId="0" applyFont="1" applyAlignment="1">
      <alignment horizontal="left" wrapText="1"/>
    </xf>
    <xf numFmtId="0" fontId="4" fillId="0" borderId="0" xfId="0" applyFont="1" applyAlignment="1">
      <alignment horizontal="right"/>
    </xf>
    <xf numFmtId="0" fontId="9" fillId="0" borderId="10" xfId="0" applyFont="1" applyFill="1" applyBorder="1" applyAlignment="1">
      <alignment vertical="center" wrapText="1"/>
    </xf>
    <xf numFmtId="0" fontId="4" fillId="0" borderId="0" xfId="0" applyFont="1" applyAlignment="1">
      <alignment horizontal="center" wrapText="1"/>
    </xf>
    <xf numFmtId="4" fontId="9" fillId="4" borderId="10" xfId="0" applyNumberFormat="1" applyFont="1" applyFill="1" applyBorder="1" applyAlignment="1">
      <alignment horizontal="left" vertical="center"/>
    </xf>
    <xf numFmtId="0" fontId="3" fillId="0" borderId="10" xfId="0" applyFont="1" applyFill="1" applyBorder="1" applyAlignment="1">
      <alignment wrapText="1"/>
    </xf>
    <xf numFmtId="0" fontId="3" fillId="0" borderId="10" xfId="0" applyFont="1" applyFill="1" applyBorder="1" applyAlignment="1"/>
    <xf numFmtId="0" fontId="4" fillId="4" borderId="0" xfId="0" applyFont="1" applyFill="1" applyAlignment="1">
      <alignment horizontal="center" wrapText="1"/>
    </xf>
    <xf numFmtId="0" fontId="3" fillId="0" borderId="0" xfId="0" applyFont="1" applyFill="1"/>
    <xf numFmtId="0" fontId="3" fillId="4" borderId="0" xfId="0" applyFont="1" applyFill="1"/>
    <xf numFmtId="0" fontId="3" fillId="4" borderId="10" xfId="0" applyFont="1" applyFill="1" applyBorder="1" applyAlignment="1"/>
    <xf numFmtId="0" fontId="3" fillId="4" borderId="10" xfId="0" applyFont="1" applyFill="1" applyBorder="1" applyAlignment="1">
      <alignment wrapText="1"/>
    </xf>
    <xf numFmtId="4" fontId="8" fillId="4" borderId="10" xfId="0" applyNumberFormat="1" applyFont="1" applyFill="1" applyBorder="1" applyAlignment="1">
      <alignment horizontal="left" vertical="center"/>
    </xf>
    <xf numFmtId="0" fontId="3" fillId="0" borderId="0" xfId="0" applyFont="1" applyAlignment="1">
      <alignment horizontal="left"/>
    </xf>
    <xf numFmtId="0" fontId="3" fillId="0" borderId="0" xfId="0" applyFont="1" applyAlignment="1">
      <alignment horizontal="right"/>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4" fontId="5" fillId="3" borderId="10" xfId="0" applyNumberFormat="1" applyFont="1" applyFill="1" applyBorder="1" applyAlignment="1">
      <alignment horizontal="left" vertical="center" wrapText="1"/>
    </xf>
    <xf numFmtId="4" fontId="5" fillId="3" borderId="10" xfId="0" applyNumberFormat="1" applyFont="1" applyFill="1" applyBorder="1" applyAlignment="1">
      <alignment horizontal="right" vertical="center" wrapText="1"/>
    </xf>
    <xf numFmtId="164" fontId="5" fillId="3" borderId="10" xfId="0" applyNumberFormat="1" applyFont="1" applyFill="1" applyBorder="1" applyAlignment="1">
      <alignment horizontal="right" vertical="center" wrapText="1"/>
    </xf>
    <xf numFmtId="0" fontId="3" fillId="0" borderId="0" xfId="1" applyFont="1"/>
    <xf numFmtId="0" fontId="3" fillId="0" borderId="0" xfId="1" applyFont="1" applyAlignment="1">
      <alignment horizontal="center" vertical="center"/>
    </xf>
    <xf numFmtId="0" fontId="3" fillId="0" borderId="0" xfId="1" applyFont="1" applyAlignment="1">
      <alignment horizontal="left" vertical="center" wrapText="1"/>
    </xf>
    <xf numFmtId="0" fontId="4" fillId="0" borderId="0" xfId="1" applyFont="1" applyAlignment="1">
      <alignment horizontal="right"/>
    </xf>
    <xf numFmtId="0" fontId="5" fillId="2" borderId="2"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9" fillId="0" borderId="10" xfId="1" applyFont="1" applyFill="1" applyBorder="1" applyAlignment="1">
      <alignment vertical="center" wrapText="1"/>
    </xf>
    <xf numFmtId="0" fontId="3" fillId="4" borderId="0" xfId="1" applyFont="1" applyFill="1"/>
    <xf numFmtId="0" fontId="9" fillId="4" borderId="10" xfId="1" applyFont="1" applyFill="1" applyBorder="1" applyAlignment="1">
      <alignment vertical="center" wrapText="1"/>
    </xf>
    <xf numFmtId="0" fontId="3" fillId="0" borderId="0" xfId="1" applyFont="1" applyAlignment="1">
      <alignment horizontal="right"/>
    </xf>
    <xf numFmtId="4" fontId="8" fillId="5" borderId="10" xfId="0" applyNumberFormat="1" applyFont="1" applyFill="1" applyBorder="1" applyAlignment="1">
      <alignment horizontal="left" vertical="center"/>
    </xf>
    <xf numFmtId="4" fontId="3" fillId="0" borderId="0" xfId="0" applyNumberFormat="1" applyFont="1"/>
    <xf numFmtId="0" fontId="4" fillId="5" borderId="10" xfId="0" applyFont="1" applyFill="1" applyBorder="1" applyAlignment="1"/>
    <xf numFmtId="0" fontId="4" fillId="5" borderId="10" xfId="0" applyFont="1" applyFill="1" applyBorder="1" applyAlignment="1">
      <alignment wrapText="1"/>
    </xf>
    <xf numFmtId="4" fontId="5" fillId="3" borderId="6" xfId="1" applyNumberFormat="1" applyFont="1" applyFill="1" applyBorder="1" applyAlignment="1">
      <alignment horizontal="right" vertical="center" wrapText="1"/>
    </xf>
    <xf numFmtId="164" fontId="5" fillId="3" borderId="9" xfId="1" applyNumberFormat="1" applyFont="1" applyFill="1" applyBorder="1" applyAlignment="1">
      <alignment horizontal="right" vertical="center" wrapText="1"/>
    </xf>
    <xf numFmtId="4" fontId="5" fillId="3" borderId="5" xfId="1" applyNumberFormat="1" applyFont="1" applyFill="1" applyBorder="1" applyAlignment="1">
      <alignment horizontal="left" vertical="center" wrapText="1"/>
    </xf>
    <xf numFmtId="4" fontId="5" fillId="3" borderId="8" xfId="1" applyNumberFormat="1" applyFont="1" applyFill="1" applyBorder="1" applyAlignment="1">
      <alignment horizontal="left" vertical="center" wrapText="1"/>
    </xf>
    <xf numFmtId="0" fontId="6" fillId="2" borderId="1" xfId="1" applyFont="1" applyFill="1" applyBorder="1" applyAlignment="1">
      <alignment horizontal="center" vertical="center" wrapText="1"/>
    </xf>
    <xf numFmtId="0" fontId="6" fillId="2" borderId="12" xfId="0" applyFont="1" applyFill="1" applyBorder="1" applyAlignment="1">
      <alignment horizontal="center" vertical="center" wrapText="1"/>
    </xf>
    <xf numFmtId="4" fontId="3" fillId="5" borderId="10" xfId="0" applyNumberFormat="1" applyFont="1" applyFill="1" applyBorder="1" applyAlignment="1">
      <alignment vertical="center"/>
    </xf>
    <xf numFmtId="164" fontId="9" fillId="5" borderId="10" xfId="0" applyNumberFormat="1" applyFont="1" applyFill="1" applyBorder="1" applyAlignment="1">
      <alignment vertical="center"/>
    </xf>
    <xf numFmtId="164" fontId="3" fillId="5" borderId="10" xfId="0" applyNumberFormat="1" applyFont="1" applyFill="1" applyBorder="1" applyAlignment="1">
      <alignment vertical="center"/>
    </xf>
    <xf numFmtId="4" fontId="3" fillId="4" borderId="10" xfId="0" applyNumberFormat="1" applyFont="1" applyFill="1" applyBorder="1" applyAlignment="1">
      <alignment vertical="center"/>
    </xf>
    <xf numFmtId="164" fontId="3" fillId="4" borderId="10" xfId="0" applyNumberFormat="1" applyFont="1" applyFill="1" applyBorder="1" applyAlignment="1">
      <alignment vertical="center"/>
    </xf>
    <xf numFmtId="4" fontId="3" fillId="4" borderId="10" xfId="0" applyNumberFormat="1" applyFont="1" applyFill="1" applyBorder="1" applyAlignment="1">
      <alignment horizontal="right" vertical="center"/>
    </xf>
    <xf numFmtId="4" fontId="3" fillId="5" borderId="10" xfId="0" applyNumberFormat="1" applyFont="1" applyFill="1" applyBorder="1" applyAlignment="1">
      <alignment horizontal="right" vertical="center"/>
    </xf>
    <xf numFmtId="164" fontId="3" fillId="4" borderId="10" xfId="0" applyNumberFormat="1" applyFont="1" applyFill="1" applyBorder="1" applyAlignment="1">
      <alignment horizontal="right" vertical="center"/>
    </xf>
    <xf numFmtId="164" fontId="3" fillId="5" borderId="10" xfId="0" applyNumberFormat="1" applyFont="1" applyFill="1" applyBorder="1" applyAlignment="1">
      <alignment horizontal="right" vertical="center"/>
    </xf>
    <xf numFmtId="4" fontId="3" fillId="0" borderId="0" xfId="1" applyNumberFormat="1" applyFont="1"/>
    <xf numFmtId="165" fontId="3" fillId="0" borderId="0" xfId="1" applyNumberFormat="1" applyFont="1"/>
    <xf numFmtId="4" fontId="3" fillId="0" borderId="10" xfId="1" applyNumberFormat="1" applyFont="1" applyBorder="1" applyAlignment="1">
      <alignment horizontal="right" vertical="center"/>
    </xf>
    <xf numFmtId="4" fontId="3" fillId="4" borderId="10" xfId="1" applyNumberFormat="1" applyFont="1" applyFill="1" applyBorder="1" applyAlignment="1">
      <alignment horizontal="right" vertical="center"/>
    </xf>
    <xf numFmtId="164" fontId="3" fillId="0" borderId="10" xfId="1" applyNumberFormat="1" applyFont="1" applyBorder="1" applyAlignment="1">
      <alignment horizontal="right" vertical="center"/>
    </xf>
    <xf numFmtId="164" fontId="3" fillId="4" borderId="10" xfId="1" applyNumberFormat="1" applyFont="1" applyFill="1" applyBorder="1" applyAlignment="1">
      <alignment horizontal="right" vertical="center"/>
    </xf>
    <xf numFmtId="0" fontId="3" fillId="4" borderId="10" xfId="0" applyFont="1" applyFill="1" applyBorder="1" applyAlignment="1">
      <alignment horizontal="center" vertical="center" wrapText="1"/>
    </xf>
    <xf numFmtId="0" fontId="3" fillId="4" borderId="10" xfId="0" applyFont="1" applyFill="1" applyBorder="1" applyAlignment="1">
      <alignment horizontal="left" vertical="center" wrapText="1"/>
    </xf>
    <xf numFmtId="0" fontId="3" fillId="0" borderId="10" xfId="0" applyFont="1" applyFill="1" applyBorder="1" applyAlignment="1">
      <alignment horizontal="center" vertical="center" wrapText="1"/>
    </xf>
    <xf numFmtId="0" fontId="3" fillId="0" borderId="10" xfId="0" applyFont="1" applyBorder="1" applyAlignment="1">
      <alignment horizontal="left" vertical="center" wrapText="1"/>
    </xf>
    <xf numFmtId="0" fontId="4" fillId="5" borderId="10" xfId="0" applyFont="1" applyFill="1" applyBorder="1" applyAlignment="1">
      <alignment horizontal="center" vertical="center" wrapText="1"/>
    </xf>
    <xf numFmtId="0" fontId="4" fillId="5" borderId="10" xfId="0" applyFont="1" applyFill="1" applyBorder="1" applyAlignment="1">
      <alignment horizontal="left" vertical="center" wrapText="1"/>
    </xf>
    <xf numFmtId="0" fontId="3" fillId="4" borderId="10" xfId="0" applyFont="1" applyFill="1" applyBorder="1" applyAlignment="1">
      <alignment horizontal="center" vertical="center"/>
    </xf>
    <xf numFmtId="0" fontId="3" fillId="0" borderId="14" xfId="3" applyFont="1" applyBorder="1" applyAlignment="1">
      <alignment horizontal="left" vertical="center" wrapText="1"/>
    </xf>
    <xf numFmtId="0" fontId="2" fillId="0" borderId="0" xfId="0" applyFont="1" applyBorder="1" applyAlignment="1">
      <alignment horizontal="center" vertical="center" wrapText="1"/>
    </xf>
    <xf numFmtId="0" fontId="5" fillId="3" borderId="10" xfId="0" applyFont="1" applyFill="1" applyBorder="1" applyAlignment="1">
      <alignment horizontal="center" vertical="center" wrapText="1"/>
    </xf>
    <xf numFmtId="0" fontId="9" fillId="4" borderId="10" xfId="2" applyFont="1" applyFill="1" applyBorder="1" applyAlignment="1">
      <alignment horizontal="left" vertical="center" wrapText="1"/>
    </xf>
    <xf numFmtId="0" fontId="2" fillId="0" borderId="0" xfId="1" applyFont="1" applyBorder="1" applyAlignment="1">
      <alignment horizontal="center" vertical="center" wrapText="1"/>
    </xf>
    <xf numFmtId="0" fontId="5" fillId="3" borderId="4" xfId="1" applyFont="1" applyFill="1" applyBorder="1" applyAlignment="1">
      <alignment horizontal="center" vertical="center" wrapText="1"/>
    </xf>
    <xf numFmtId="0" fontId="5" fillId="3" borderId="5" xfId="1" applyFont="1" applyFill="1" applyBorder="1" applyAlignment="1">
      <alignment horizontal="center" vertical="center" wrapText="1"/>
    </xf>
    <xf numFmtId="0" fontId="5" fillId="3" borderId="7" xfId="1" applyFont="1" applyFill="1" applyBorder="1" applyAlignment="1">
      <alignment horizontal="center" vertical="center" wrapText="1"/>
    </xf>
    <xf numFmtId="0" fontId="5" fillId="3" borderId="8" xfId="1" applyFont="1" applyFill="1" applyBorder="1" applyAlignment="1">
      <alignment horizontal="center" vertical="center" wrapText="1"/>
    </xf>
  </cellXfs>
  <cellStyles count="4">
    <cellStyle name="Normal" xfId="0" builtinId="0"/>
    <cellStyle name="Normal 2" xfId="1" xr:uid="{00000000-0005-0000-0000-000001000000}"/>
    <cellStyle name="Normal 3" xfId="2" xr:uid="{00000000-0005-0000-0000-000002000000}"/>
    <cellStyle name="Normal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sheetPr>
  <dimension ref="A1:O237"/>
  <sheetViews>
    <sheetView showGridLines="0" zoomScaleNormal="100" workbookViewId="0">
      <pane xSplit="3" ySplit="5" topLeftCell="D6" activePane="bottomRight" state="frozen"/>
      <selection pane="topRight" activeCell="D1" sqref="D1"/>
      <selection pane="bottomLeft" activeCell="A6" sqref="A6"/>
      <selection pane="bottomRight" activeCell="I10" sqref="I10"/>
    </sheetView>
  </sheetViews>
  <sheetFormatPr defaultRowHeight="12.75" x14ac:dyDescent="0.2"/>
  <cols>
    <col min="1" max="1" width="13.85546875" style="1" customWidth="1"/>
    <col min="2" max="2" width="42.140625" style="2" customWidth="1"/>
    <col min="3" max="3" width="34.28515625" style="1" customWidth="1"/>
    <col min="4" max="10" width="15.28515625" style="16" customWidth="1"/>
    <col min="11" max="11" width="20.7109375" style="16" customWidth="1"/>
    <col min="12" max="13" width="15.28515625" style="16" customWidth="1"/>
    <col min="14" max="14" width="11.140625" style="1" bestFit="1" customWidth="1"/>
    <col min="15" max="15" width="16.7109375" style="1" customWidth="1"/>
    <col min="16" max="16384" width="9.140625" style="1"/>
  </cols>
  <sheetData>
    <row r="1" spans="1:15" ht="27" customHeight="1" x14ac:dyDescent="0.2">
      <c r="A1" s="68" t="s">
        <v>0</v>
      </c>
      <c r="B1" s="68"/>
      <c r="C1" s="68"/>
      <c r="D1" s="68"/>
      <c r="E1" s="68"/>
      <c r="F1" s="68"/>
      <c r="G1" s="68"/>
      <c r="H1" s="68"/>
      <c r="I1" s="68"/>
      <c r="J1" s="68"/>
      <c r="K1" s="68"/>
      <c r="L1" s="68"/>
      <c r="M1" s="68"/>
      <c r="N1"/>
    </row>
    <row r="2" spans="1:15" x14ac:dyDescent="0.2">
      <c r="D2" s="1"/>
      <c r="E2" s="1"/>
      <c r="F2" s="1"/>
      <c r="G2" s="1"/>
      <c r="H2" s="1"/>
      <c r="I2" s="1"/>
      <c r="J2" s="1"/>
      <c r="K2" s="1"/>
      <c r="L2" s="1"/>
      <c r="M2" s="3" t="s">
        <v>1381</v>
      </c>
      <c r="N2"/>
    </row>
    <row r="3" spans="1:15" ht="66.75" customHeight="1" x14ac:dyDescent="0.2">
      <c r="A3" s="17" t="s">
        <v>1385</v>
      </c>
      <c r="B3" s="44" t="s">
        <v>1386</v>
      </c>
      <c r="C3" s="18" t="s">
        <v>1</v>
      </c>
      <c r="D3" s="19" t="s">
        <v>2</v>
      </c>
      <c r="E3" s="19" t="s">
        <v>3</v>
      </c>
      <c r="F3" s="19" t="s">
        <v>4</v>
      </c>
      <c r="G3" s="19" t="s">
        <v>5</v>
      </c>
      <c r="H3" s="19" t="s">
        <v>6</v>
      </c>
      <c r="I3" s="19" t="s">
        <v>7</v>
      </c>
      <c r="J3" s="19" t="s">
        <v>8</v>
      </c>
      <c r="K3" s="19" t="s">
        <v>9</v>
      </c>
      <c r="L3" s="19" t="s">
        <v>10</v>
      </c>
      <c r="M3" s="20" t="s">
        <v>11</v>
      </c>
      <c r="N3" s="36"/>
      <c r="O3" s="36"/>
    </row>
    <row r="4" spans="1:15" ht="13.5" customHeight="1" x14ac:dyDescent="0.2">
      <c r="A4" s="69" t="s">
        <v>12</v>
      </c>
      <c r="B4" s="69"/>
      <c r="C4" s="21" t="s">
        <v>13</v>
      </c>
      <c r="D4" s="22">
        <v>5980063.6733100004</v>
      </c>
      <c r="E4" s="22">
        <v>1981553.1394300065</v>
      </c>
      <c r="F4" s="22">
        <v>852971.25935000111</v>
      </c>
      <c r="G4" s="22">
        <v>174643.44490000021</v>
      </c>
      <c r="H4" s="22">
        <v>8405.1723700000148</v>
      </c>
      <c r="I4" s="22">
        <v>600.20882000000142</v>
      </c>
      <c r="J4" s="22">
        <v>3.4575100000000063</v>
      </c>
      <c r="K4" s="22">
        <v>0</v>
      </c>
      <c r="L4" s="22">
        <v>-255327.01241000043</v>
      </c>
      <c r="M4" s="22">
        <v>8742913.3432800081</v>
      </c>
    </row>
    <row r="5" spans="1:15" ht="13.5" customHeight="1" x14ac:dyDescent="0.2">
      <c r="A5" s="69"/>
      <c r="B5" s="69"/>
      <c r="C5" s="21" t="s">
        <v>14</v>
      </c>
      <c r="D5" s="23">
        <v>1</v>
      </c>
      <c r="E5" s="23">
        <v>5.8000000000000007</v>
      </c>
      <c r="F5" s="23">
        <v>21.999999999999989</v>
      </c>
      <c r="G5" s="23">
        <v>35.699999999999996</v>
      </c>
      <c r="H5" s="23">
        <v>15.6</v>
      </c>
      <c r="I5" s="23">
        <v>9.6</v>
      </c>
      <c r="J5" s="23">
        <v>0.70000000000000007</v>
      </c>
      <c r="K5" s="23">
        <v>1</v>
      </c>
      <c r="L5" s="23">
        <v>8.6</v>
      </c>
      <c r="M5" s="23">
        <f>SUM(D5:L5)</f>
        <v>99.999999999999972</v>
      </c>
    </row>
    <row r="6" spans="1:15" ht="12.75" customHeight="1" x14ac:dyDescent="0.2">
      <c r="A6" s="64" t="s">
        <v>15</v>
      </c>
      <c r="B6" s="65" t="s">
        <v>16</v>
      </c>
      <c r="C6" s="35" t="s">
        <v>13</v>
      </c>
      <c r="D6" s="45">
        <v>47308.416679999995</v>
      </c>
      <c r="E6" s="45">
        <v>49449.776609999972</v>
      </c>
      <c r="F6" s="45">
        <v>33501.601119999999</v>
      </c>
      <c r="G6" s="45">
        <v>9504.146069999988</v>
      </c>
      <c r="H6" s="45">
        <v>578.5024599999997</v>
      </c>
      <c r="I6" s="45">
        <v>43.038779999999988</v>
      </c>
      <c r="J6" s="45">
        <v>0.22342999999999999</v>
      </c>
      <c r="K6" s="45">
        <v>0</v>
      </c>
      <c r="L6" s="45">
        <v>-51854.11428999999</v>
      </c>
      <c r="M6" s="45">
        <v>88531.590859999953</v>
      </c>
    </row>
    <row r="7" spans="1:15" ht="12.75" customHeight="1" x14ac:dyDescent="0.2">
      <c r="A7" s="64"/>
      <c r="B7" s="65"/>
      <c r="C7" s="35" t="s">
        <v>14</v>
      </c>
      <c r="D7" s="46">
        <v>0.1</v>
      </c>
      <c r="E7" s="47">
        <v>2</v>
      </c>
      <c r="F7" s="47">
        <v>12</v>
      </c>
      <c r="G7" s="47">
        <v>24.5</v>
      </c>
      <c r="H7" s="47">
        <v>13.3</v>
      </c>
      <c r="I7" s="47">
        <v>7.9</v>
      </c>
      <c r="J7" s="47">
        <v>0.6</v>
      </c>
      <c r="K7" s="47">
        <v>0.8</v>
      </c>
      <c r="L7" s="47">
        <v>38.800000000000004</v>
      </c>
      <c r="M7" s="47">
        <v>100</v>
      </c>
    </row>
    <row r="8" spans="1:15" ht="15.75" customHeight="1" x14ac:dyDescent="0.2">
      <c r="A8" s="62" t="s">
        <v>17</v>
      </c>
      <c r="B8" s="63" t="s">
        <v>18</v>
      </c>
      <c r="C8" s="4" t="s">
        <v>13</v>
      </c>
      <c r="D8" s="48">
        <v>29261.441210000001</v>
      </c>
      <c r="E8" s="48">
        <v>30831.22992999998</v>
      </c>
      <c r="F8" s="48">
        <v>20654.836380000001</v>
      </c>
      <c r="G8" s="48">
        <v>6458.2480099999893</v>
      </c>
      <c r="H8" s="48">
        <v>443.32903999999974</v>
      </c>
      <c r="I8" s="48">
        <v>35.13801999999999</v>
      </c>
      <c r="J8" s="48">
        <v>0.19331999999999999</v>
      </c>
      <c r="K8" s="48">
        <v>0</v>
      </c>
      <c r="L8" s="48">
        <v>-47593.889869999992</v>
      </c>
      <c r="M8" s="48">
        <v>40090.52603999999</v>
      </c>
    </row>
    <row r="9" spans="1:15" x14ac:dyDescent="0.2">
      <c r="A9" s="62"/>
      <c r="B9" s="63"/>
      <c r="C9" s="4" t="s">
        <v>14</v>
      </c>
      <c r="D9" s="49">
        <v>0.20000000000000009</v>
      </c>
      <c r="E9" s="49">
        <v>1.7000000000000002</v>
      </c>
      <c r="F9" s="49">
        <v>9.6</v>
      </c>
      <c r="G9" s="49">
        <v>21.7</v>
      </c>
      <c r="H9" s="49">
        <v>13.100000000000001</v>
      </c>
      <c r="I9" s="49">
        <v>8.2000000000000011</v>
      </c>
      <c r="J9" s="49">
        <v>0.6</v>
      </c>
      <c r="K9" s="49">
        <v>0.6</v>
      </c>
      <c r="L9" s="49">
        <v>44.3</v>
      </c>
      <c r="M9" s="49">
        <v>100</v>
      </c>
    </row>
    <row r="10" spans="1:15" x14ac:dyDescent="0.2">
      <c r="A10" s="62" t="s">
        <v>19</v>
      </c>
      <c r="B10" s="63" t="s">
        <v>20</v>
      </c>
      <c r="C10" s="4" t="s">
        <v>13</v>
      </c>
      <c r="D10" s="48">
        <v>18046.975469999998</v>
      </c>
      <c r="E10" s="48">
        <v>15367.785019999996</v>
      </c>
      <c r="F10" s="48">
        <v>11374.555019999996</v>
      </c>
      <c r="G10" s="48">
        <v>2826.0122399999996</v>
      </c>
      <c r="H10" s="48">
        <v>118.17708999999996</v>
      </c>
      <c r="I10" s="48">
        <v>6.2398699999999989</v>
      </c>
      <c r="J10" s="48">
        <v>3.0109999999999998E-2</v>
      </c>
      <c r="K10" s="48">
        <v>0</v>
      </c>
      <c r="L10" s="48">
        <v>-3901.4464900000016</v>
      </c>
      <c r="M10" s="48">
        <v>43838.328329999975</v>
      </c>
    </row>
    <row r="11" spans="1:15" x14ac:dyDescent="0.2">
      <c r="A11" s="62"/>
      <c r="B11" s="63"/>
      <c r="C11" s="4" t="s">
        <v>14</v>
      </c>
      <c r="D11" s="49">
        <v>9.999999999998882E-2</v>
      </c>
      <c r="E11" s="49">
        <v>2.6</v>
      </c>
      <c r="F11" s="49">
        <v>20.3</v>
      </c>
      <c r="G11" s="49">
        <v>35</v>
      </c>
      <c r="H11" s="49">
        <v>13.5</v>
      </c>
      <c r="I11" s="49">
        <v>5.8000000000000007</v>
      </c>
      <c r="J11" s="49">
        <v>0.4</v>
      </c>
      <c r="K11" s="49">
        <v>1.7000000000000002</v>
      </c>
      <c r="L11" s="49">
        <v>20.599999999999998</v>
      </c>
      <c r="M11" s="49">
        <v>100</v>
      </c>
    </row>
    <row r="12" spans="1:15" x14ac:dyDescent="0.2">
      <c r="A12" s="62" t="s">
        <v>21</v>
      </c>
      <c r="B12" s="63" t="s">
        <v>22</v>
      </c>
      <c r="C12" s="4" t="s">
        <v>13</v>
      </c>
      <c r="D12" s="50"/>
      <c r="E12" s="48">
        <v>3250.7616599999997</v>
      </c>
      <c r="F12" s="48">
        <v>1472.2097199999996</v>
      </c>
      <c r="G12" s="48">
        <v>219.88582</v>
      </c>
      <c r="H12" s="48">
        <v>16.996329999999997</v>
      </c>
      <c r="I12" s="48">
        <v>1.6608899999999998</v>
      </c>
      <c r="J12" s="50"/>
      <c r="K12" s="48">
        <v>0</v>
      </c>
      <c r="L12" s="48">
        <v>-358.77792999999997</v>
      </c>
      <c r="M12" s="48">
        <v>4602.7364899999993</v>
      </c>
    </row>
    <row r="13" spans="1:15" x14ac:dyDescent="0.2">
      <c r="A13" s="62"/>
      <c r="B13" s="63"/>
      <c r="C13" s="4" t="s">
        <v>14</v>
      </c>
      <c r="D13" s="50"/>
      <c r="E13" s="49">
        <v>6.1</v>
      </c>
      <c r="F13" s="49">
        <v>21.7</v>
      </c>
      <c r="G13" s="49">
        <v>26.400000000000002</v>
      </c>
      <c r="H13" s="49">
        <v>19.8</v>
      </c>
      <c r="I13" s="49">
        <v>14.6</v>
      </c>
      <c r="J13" s="50"/>
      <c r="K13" s="49">
        <v>0.5</v>
      </c>
      <c r="L13" s="49">
        <v>10.9</v>
      </c>
      <c r="M13" s="49">
        <v>100</v>
      </c>
    </row>
    <row r="14" spans="1:15" ht="12.75" customHeight="1" x14ac:dyDescent="0.2">
      <c r="A14" s="64" t="s">
        <v>23</v>
      </c>
      <c r="B14" s="65" t="s">
        <v>24</v>
      </c>
      <c r="C14" s="35" t="s">
        <v>13</v>
      </c>
      <c r="D14" s="45">
        <v>4327.2242399999996</v>
      </c>
      <c r="E14" s="45">
        <v>11110.926649999998</v>
      </c>
      <c r="F14" s="45">
        <v>3269.6896400000001</v>
      </c>
      <c r="G14" s="45">
        <v>292.12715000000003</v>
      </c>
      <c r="H14" s="45">
        <v>7.37026</v>
      </c>
      <c r="I14" s="45">
        <v>1.7387800000000002</v>
      </c>
      <c r="J14" s="51"/>
      <c r="K14" s="45">
        <v>0</v>
      </c>
      <c r="L14" s="45">
        <v>-1265.9548099999997</v>
      </c>
      <c r="M14" s="45">
        <v>17743.121909999998</v>
      </c>
    </row>
    <row r="15" spans="1:15" s="5" customFormat="1" x14ac:dyDescent="0.2">
      <c r="A15" s="64"/>
      <c r="B15" s="65"/>
      <c r="C15" s="35" t="s">
        <v>14</v>
      </c>
      <c r="D15" s="47">
        <v>1.0999999999999999</v>
      </c>
      <c r="E15" s="47">
        <v>11.200000000000001</v>
      </c>
      <c r="F15" s="47">
        <v>30.500000000000011</v>
      </c>
      <c r="G15" s="47">
        <v>24.3</v>
      </c>
      <c r="H15" s="47">
        <v>8.3000000000000007</v>
      </c>
      <c r="I15" s="47">
        <v>12.3</v>
      </c>
      <c r="J15" s="51"/>
      <c r="K15" s="47">
        <v>0.70000000000000007</v>
      </c>
      <c r="L15" s="47">
        <v>11.600000000000001</v>
      </c>
      <c r="M15" s="47">
        <v>100</v>
      </c>
    </row>
    <row r="16" spans="1:15" s="5" customFormat="1" x14ac:dyDescent="0.2">
      <c r="A16" s="60" t="s">
        <v>25</v>
      </c>
      <c r="B16" s="61" t="s">
        <v>26</v>
      </c>
      <c r="C16" s="6" t="s">
        <v>13</v>
      </c>
      <c r="D16" s="50"/>
      <c r="E16" s="50"/>
      <c r="F16" s="48">
        <v>33.126899999999999</v>
      </c>
      <c r="G16" s="50"/>
      <c r="H16" s="48">
        <v>0.90766000000000002</v>
      </c>
      <c r="I16" s="50"/>
      <c r="J16" s="50"/>
      <c r="K16" s="50"/>
      <c r="L16" s="50"/>
      <c r="M16" s="48">
        <v>34.034559999999999</v>
      </c>
    </row>
    <row r="17" spans="1:13" x14ac:dyDescent="0.2">
      <c r="A17" s="60"/>
      <c r="B17" s="61"/>
      <c r="C17" s="6" t="s">
        <v>14</v>
      </c>
      <c r="D17" s="50"/>
      <c r="E17" s="52"/>
      <c r="F17" s="49">
        <v>50</v>
      </c>
      <c r="G17" s="52"/>
      <c r="H17" s="49">
        <v>50</v>
      </c>
      <c r="I17" s="50"/>
      <c r="J17" s="50"/>
      <c r="K17" s="50"/>
      <c r="L17" s="52"/>
      <c r="M17" s="49">
        <v>100</v>
      </c>
    </row>
    <row r="18" spans="1:13" ht="12.75" customHeight="1" x14ac:dyDescent="0.2">
      <c r="A18" s="60" t="s">
        <v>27</v>
      </c>
      <c r="B18" s="61" t="s">
        <v>28</v>
      </c>
      <c r="C18" s="6" t="s">
        <v>13</v>
      </c>
      <c r="D18" s="50"/>
      <c r="E18" s="50"/>
      <c r="F18" s="50"/>
      <c r="G18" s="48">
        <v>1.6566099999999999</v>
      </c>
      <c r="H18" s="50"/>
      <c r="I18" s="48">
        <v>4.9439999999999998E-2</v>
      </c>
      <c r="J18" s="50"/>
      <c r="K18" s="50"/>
      <c r="L18" s="50"/>
      <c r="M18" s="48">
        <v>1.7060499999999998</v>
      </c>
    </row>
    <row r="19" spans="1:13" s="5" customFormat="1" x14ac:dyDescent="0.2">
      <c r="A19" s="60"/>
      <c r="B19" s="61"/>
      <c r="C19" s="6" t="s">
        <v>14</v>
      </c>
      <c r="D19" s="50"/>
      <c r="E19" s="50"/>
      <c r="F19" s="52"/>
      <c r="G19" s="49">
        <v>50</v>
      </c>
      <c r="H19" s="50"/>
      <c r="I19" s="49">
        <v>50</v>
      </c>
      <c r="J19" s="50"/>
      <c r="K19" s="50"/>
      <c r="L19" s="52"/>
      <c r="M19" s="49">
        <v>100</v>
      </c>
    </row>
    <row r="20" spans="1:13" s="5" customFormat="1" x14ac:dyDescent="0.2">
      <c r="A20" s="60" t="s">
        <v>29</v>
      </c>
      <c r="B20" s="61" t="s">
        <v>30</v>
      </c>
      <c r="C20" s="6" t="s">
        <v>13</v>
      </c>
      <c r="D20" s="48">
        <v>4327.2242399999996</v>
      </c>
      <c r="E20" s="48">
        <v>10058.133019999997</v>
      </c>
      <c r="F20" s="48">
        <v>3184.8563599999998</v>
      </c>
      <c r="G20" s="48">
        <v>270.06117</v>
      </c>
      <c r="H20" s="48">
        <v>5.2156799999999999</v>
      </c>
      <c r="I20" s="48">
        <v>1.5158300000000002</v>
      </c>
      <c r="J20" s="50"/>
      <c r="K20" s="48">
        <v>0</v>
      </c>
      <c r="L20" s="48">
        <v>-1263.3045799999998</v>
      </c>
      <c r="M20" s="48">
        <v>16583.701719999997</v>
      </c>
    </row>
    <row r="21" spans="1:13" x14ac:dyDescent="0.2">
      <c r="A21" s="60"/>
      <c r="B21" s="61"/>
      <c r="C21" s="6" t="s">
        <v>14</v>
      </c>
      <c r="D21" s="49">
        <v>1.2</v>
      </c>
      <c r="E21" s="49">
        <v>11.1</v>
      </c>
      <c r="F21" s="49">
        <v>31.6</v>
      </c>
      <c r="G21" s="49">
        <v>23.7</v>
      </c>
      <c r="H21" s="49">
        <v>7.9</v>
      </c>
      <c r="I21" s="49">
        <v>11.899999999999999</v>
      </c>
      <c r="J21" s="50"/>
      <c r="K21" s="49">
        <v>0.8</v>
      </c>
      <c r="L21" s="49">
        <v>11.800000000000011</v>
      </c>
      <c r="M21" s="49">
        <v>100</v>
      </c>
    </row>
    <row r="22" spans="1:13" x14ac:dyDescent="0.2">
      <c r="A22" s="62" t="s">
        <v>31</v>
      </c>
      <c r="B22" s="63" t="s">
        <v>32</v>
      </c>
      <c r="C22" s="7" t="s">
        <v>13</v>
      </c>
      <c r="D22" s="50"/>
      <c r="E22" s="48">
        <v>1052.7936300000001</v>
      </c>
      <c r="F22" s="48">
        <v>51.706379999999996</v>
      </c>
      <c r="G22" s="48">
        <v>20.409369999999999</v>
      </c>
      <c r="H22" s="48">
        <v>1.24692</v>
      </c>
      <c r="I22" s="48">
        <v>0.17351</v>
      </c>
      <c r="J22" s="50"/>
      <c r="K22" s="50"/>
      <c r="L22" s="48">
        <v>-2.6502300000000001</v>
      </c>
      <c r="M22" s="48">
        <v>1123.6795800000004</v>
      </c>
    </row>
    <row r="23" spans="1:13" x14ac:dyDescent="0.2">
      <c r="A23" s="62"/>
      <c r="B23" s="63"/>
      <c r="C23" s="8" t="s">
        <v>14</v>
      </c>
      <c r="D23" s="50"/>
      <c r="E23" s="49">
        <v>15.8</v>
      </c>
      <c r="F23" s="49">
        <v>15.8</v>
      </c>
      <c r="G23" s="49">
        <v>31.6</v>
      </c>
      <c r="H23" s="49">
        <v>10.5</v>
      </c>
      <c r="I23" s="49">
        <v>15.8</v>
      </c>
      <c r="J23" s="50"/>
      <c r="K23" s="50"/>
      <c r="L23" s="49">
        <v>10.5</v>
      </c>
      <c r="M23" s="49">
        <v>100</v>
      </c>
    </row>
    <row r="24" spans="1:13" ht="12.75" customHeight="1" x14ac:dyDescent="0.2">
      <c r="A24" s="64" t="s">
        <v>33</v>
      </c>
      <c r="B24" s="65" t="s">
        <v>34</v>
      </c>
      <c r="C24" s="35" t="s">
        <v>13</v>
      </c>
      <c r="D24" s="45">
        <v>473634.41953000001</v>
      </c>
      <c r="E24" s="45">
        <v>258250.53234000001</v>
      </c>
      <c r="F24" s="45">
        <v>81600.277250000014</v>
      </c>
      <c r="G24" s="45">
        <v>12197.69411</v>
      </c>
      <c r="H24" s="45">
        <v>596.76093999999989</v>
      </c>
      <c r="I24" s="45">
        <v>40.390270000000008</v>
      </c>
      <c r="J24" s="45">
        <v>0.25263000000000002</v>
      </c>
      <c r="K24" s="45">
        <v>0</v>
      </c>
      <c r="L24" s="45">
        <v>-24180.839920000002</v>
      </c>
      <c r="M24" s="45">
        <v>802139.48715000006</v>
      </c>
    </row>
    <row r="25" spans="1:13" x14ac:dyDescent="0.2">
      <c r="A25" s="64"/>
      <c r="B25" s="65"/>
      <c r="C25" s="35" t="s">
        <v>14</v>
      </c>
      <c r="D25" s="46">
        <v>1.2</v>
      </c>
      <c r="E25" s="47">
        <v>9.1999999999999993</v>
      </c>
      <c r="F25" s="47">
        <v>25.4</v>
      </c>
      <c r="G25" s="47">
        <v>31.6</v>
      </c>
      <c r="H25" s="47">
        <v>14.299999999999999</v>
      </c>
      <c r="I25" s="47">
        <v>8.2000000000000011</v>
      </c>
      <c r="J25" s="47">
        <v>0.6</v>
      </c>
      <c r="K25" s="47">
        <v>1.2</v>
      </c>
      <c r="L25" s="47">
        <v>8.3000000000000007</v>
      </c>
      <c r="M25" s="47">
        <v>100</v>
      </c>
    </row>
    <row r="26" spans="1:13" ht="12.75" customHeight="1" x14ac:dyDescent="0.2">
      <c r="A26" s="62" t="s">
        <v>35</v>
      </c>
      <c r="B26" s="63" t="s">
        <v>36</v>
      </c>
      <c r="C26" s="6" t="s">
        <v>13</v>
      </c>
      <c r="D26" s="48">
        <v>77823.552430000011</v>
      </c>
      <c r="E26" s="48">
        <v>39844.536449999992</v>
      </c>
      <c r="F26" s="48">
        <v>9920.6755700000085</v>
      </c>
      <c r="G26" s="48">
        <v>989.02839999999924</v>
      </c>
      <c r="H26" s="48">
        <v>45.200189999999999</v>
      </c>
      <c r="I26" s="48">
        <v>4.6331299999999978</v>
      </c>
      <c r="J26" s="48">
        <v>1.636E-2</v>
      </c>
      <c r="K26" s="48">
        <v>0</v>
      </c>
      <c r="L26" s="48">
        <v>-10545.540119999998</v>
      </c>
      <c r="M26" s="48">
        <v>118082.10240999999</v>
      </c>
    </row>
    <row r="27" spans="1:13" s="5" customFormat="1" x14ac:dyDescent="0.2">
      <c r="A27" s="62"/>
      <c r="B27" s="63"/>
      <c r="C27" s="6" t="s">
        <v>14</v>
      </c>
      <c r="D27" s="49">
        <v>3.2</v>
      </c>
      <c r="E27" s="49">
        <v>12.7</v>
      </c>
      <c r="F27" s="49">
        <v>27.1</v>
      </c>
      <c r="G27" s="49">
        <v>25.5</v>
      </c>
      <c r="H27" s="49">
        <v>11.200000000000001</v>
      </c>
      <c r="I27" s="49">
        <v>9.1</v>
      </c>
      <c r="J27" s="49">
        <v>0.6</v>
      </c>
      <c r="K27" s="49">
        <v>0.70000000000000007</v>
      </c>
      <c r="L27" s="49">
        <v>9.9</v>
      </c>
      <c r="M27" s="49">
        <v>100</v>
      </c>
    </row>
    <row r="28" spans="1:13" s="5" customFormat="1" x14ac:dyDescent="0.2">
      <c r="A28" s="62" t="s">
        <v>37</v>
      </c>
      <c r="B28" s="63" t="s">
        <v>38</v>
      </c>
      <c r="C28" s="6" t="s">
        <v>13</v>
      </c>
      <c r="D28" s="48">
        <v>166873.93019000001</v>
      </c>
      <c r="E28" s="48">
        <v>5987.3700800000015</v>
      </c>
      <c r="F28" s="48">
        <v>785.12381999999991</v>
      </c>
      <c r="G28" s="48">
        <v>173.92325000000008</v>
      </c>
      <c r="H28" s="48">
        <v>11.527960000000002</v>
      </c>
      <c r="I28" s="48">
        <v>0.78025</v>
      </c>
      <c r="J28" s="48">
        <v>5.1999999999999998E-3</v>
      </c>
      <c r="K28" s="48">
        <v>0</v>
      </c>
      <c r="L28" s="48">
        <v>-80.436589999999995</v>
      </c>
      <c r="M28" s="48">
        <v>173752.22416000004</v>
      </c>
    </row>
    <row r="29" spans="1:13" x14ac:dyDescent="0.2">
      <c r="A29" s="62"/>
      <c r="B29" s="63"/>
      <c r="C29" s="6" t="s">
        <v>14</v>
      </c>
      <c r="D29" s="49">
        <v>6.8000000000000007</v>
      </c>
      <c r="E29" s="49">
        <v>11.1</v>
      </c>
      <c r="F29" s="49">
        <v>16.7</v>
      </c>
      <c r="G29" s="49">
        <v>25.900000000000002</v>
      </c>
      <c r="H29" s="49">
        <v>15.4</v>
      </c>
      <c r="I29" s="49">
        <v>9.9</v>
      </c>
      <c r="J29" s="49">
        <v>1.2</v>
      </c>
      <c r="K29" s="49">
        <v>0.6</v>
      </c>
      <c r="L29" s="49">
        <v>12.4</v>
      </c>
      <c r="M29" s="49">
        <v>100</v>
      </c>
    </row>
    <row r="30" spans="1:13" x14ac:dyDescent="0.2">
      <c r="A30" s="62" t="s">
        <v>39</v>
      </c>
      <c r="B30" s="63" t="s">
        <v>40</v>
      </c>
      <c r="C30" s="6" t="s">
        <v>13</v>
      </c>
      <c r="D30" s="50"/>
      <c r="E30" s="50"/>
      <c r="F30" s="48">
        <v>11.12275</v>
      </c>
      <c r="G30" s="48">
        <v>1.07904</v>
      </c>
      <c r="H30" s="48">
        <v>0.62478999999999996</v>
      </c>
      <c r="I30" s="50"/>
      <c r="J30" s="50"/>
      <c r="K30" s="50"/>
      <c r="L30" s="48">
        <v>-40.382599999999996</v>
      </c>
      <c r="M30" s="48">
        <v>-27.556019999999997</v>
      </c>
    </row>
    <row r="31" spans="1:13" x14ac:dyDescent="0.2">
      <c r="A31" s="62"/>
      <c r="B31" s="63"/>
      <c r="C31" s="6" t="s">
        <v>14</v>
      </c>
      <c r="D31" s="50"/>
      <c r="E31" s="50"/>
      <c r="F31" s="49">
        <v>16.7</v>
      </c>
      <c r="G31" s="49">
        <v>16.7</v>
      </c>
      <c r="H31" s="49">
        <v>16.600000000000012</v>
      </c>
      <c r="I31" s="50"/>
      <c r="J31" s="50"/>
      <c r="K31" s="50"/>
      <c r="L31" s="49">
        <v>50</v>
      </c>
      <c r="M31" s="49">
        <v>100</v>
      </c>
    </row>
    <row r="32" spans="1:13" ht="12.75" customHeight="1" x14ac:dyDescent="0.2">
      <c r="A32" s="62" t="s">
        <v>41</v>
      </c>
      <c r="B32" s="63" t="s">
        <v>42</v>
      </c>
      <c r="C32" s="6" t="s">
        <v>13</v>
      </c>
      <c r="D32" s="48">
        <v>3243.5659799999999</v>
      </c>
      <c r="E32" s="48">
        <v>8416.9631999999983</v>
      </c>
      <c r="F32" s="48">
        <v>2311.7087699999997</v>
      </c>
      <c r="G32" s="48">
        <v>338.26460999999995</v>
      </c>
      <c r="H32" s="48">
        <v>23.457000000000004</v>
      </c>
      <c r="I32" s="48">
        <v>1.6603000000000003</v>
      </c>
      <c r="J32" s="48">
        <v>3.8599999999999997E-3</v>
      </c>
      <c r="K32" s="48">
        <v>0</v>
      </c>
      <c r="L32" s="48">
        <v>-352.33820000000003</v>
      </c>
      <c r="M32" s="48">
        <v>13983.285519999998</v>
      </c>
    </row>
    <row r="33" spans="1:13" ht="12.75" customHeight="1" x14ac:dyDescent="0.2">
      <c r="A33" s="62"/>
      <c r="B33" s="63"/>
      <c r="C33" s="6" t="s">
        <v>14</v>
      </c>
      <c r="D33" s="49">
        <v>0.3</v>
      </c>
      <c r="E33" s="49">
        <v>9.4</v>
      </c>
      <c r="F33" s="49">
        <v>23.799999999999997</v>
      </c>
      <c r="G33" s="49">
        <v>30.099999999999998</v>
      </c>
      <c r="H33" s="49">
        <v>19.2</v>
      </c>
      <c r="I33" s="49">
        <v>11.200000000000001</v>
      </c>
      <c r="J33" s="49">
        <v>0.40000000000001118</v>
      </c>
      <c r="K33" s="49">
        <v>0.70000000000000007</v>
      </c>
      <c r="L33" s="49">
        <v>4.9000000000000004</v>
      </c>
      <c r="M33" s="49">
        <v>100</v>
      </c>
    </row>
    <row r="34" spans="1:13" s="5" customFormat="1" x14ac:dyDescent="0.2">
      <c r="A34" s="62" t="s">
        <v>43</v>
      </c>
      <c r="B34" s="63" t="s">
        <v>44</v>
      </c>
      <c r="C34" s="6" t="s">
        <v>13</v>
      </c>
      <c r="D34" s="48">
        <v>2359.8863700000002</v>
      </c>
      <c r="E34" s="48">
        <v>15122.965169999998</v>
      </c>
      <c r="F34" s="48">
        <v>5209.2963599999975</v>
      </c>
      <c r="G34" s="48">
        <v>866.14162000000044</v>
      </c>
      <c r="H34" s="48">
        <v>69.37737999999996</v>
      </c>
      <c r="I34" s="48">
        <v>4.2552899999999987</v>
      </c>
      <c r="J34" s="48">
        <v>3.6159999999999998E-2</v>
      </c>
      <c r="K34" s="48">
        <v>0</v>
      </c>
      <c r="L34" s="48">
        <v>-109.24386999999999</v>
      </c>
      <c r="M34" s="48">
        <v>23522.714479999999</v>
      </c>
    </row>
    <row r="35" spans="1:13" s="5" customFormat="1" x14ac:dyDescent="0.2">
      <c r="A35" s="62"/>
      <c r="B35" s="63"/>
      <c r="C35" s="6" t="s">
        <v>14</v>
      </c>
      <c r="D35" s="49">
        <v>0.3</v>
      </c>
      <c r="E35" s="49">
        <v>7.1999999999999993</v>
      </c>
      <c r="F35" s="49">
        <v>20.8</v>
      </c>
      <c r="G35" s="49">
        <v>31.4</v>
      </c>
      <c r="H35" s="49">
        <v>21</v>
      </c>
      <c r="I35" s="49">
        <v>11.4</v>
      </c>
      <c r="J35" s="49">
        <v>0.70000000000000007</v>
      </c>
      <c r="K35" s="49">
        <v>1.3</v>
      </c>
      <c r="L35" s="49">
        <v>5.8999999999999995</v>
      </c>
      <c r="M35" s="49">
        <v>100</v>
      </c>
    </row>
    <row r="36" spans="1:13" x14ac:dyDescent="0.2">
      <c r="A36" s="62" t="s">
        <v>45</v>
      </c>
      <c r="B36" s="63" t="s">
        <v>46</v>
      </c>
      <c r="C36" s="6" t="s">
        <v>13</v>
      </c>
      <c r="D36" s="50"/>
      <c r="E36" s="48">
        <v>816.73099999999999</v>
      </c>
      <c r="F36" s="48">
        <v>308.67412999999999</v>
      </c>
      <c r="G36" s="48">
        <v>117.59104999999998</v>
      </c>
      <c r="H36" s="48">
        <v>3.9041100000000002</v>
      </c>
      <c r="I36" s="48">
        <v>0.64051999999999998</v>
      </c>
      <c r="J36" s="50"/>
      <c r="K36" s="48">
        <v>0</v>
      </c>
      <c r="L36" s="48">
        <v>-0.36732999999999999</v>
      </c>
      <c r="M36" s="48">
        <v>1247.1734799999999</v>
      </c>
    </row>
    <row r="37" spans="1:13" x14ac:dyDescent="0.2">
      <c r="A37" s="62"/>
      <c r="B37" s="63"/>
      <c r="C37" s="6" t="s">
        <v>14</v>
      </c>
      <c r="D37" s="50"/>
      <c r="E37" s="49">
        <v>6.5</v>
      </c>
      <c r="F37" s="49">
        <v>16.100000000000001</v>
      </c>
      <c r="G37" s="49">
        <v>41.9</v>
      </c>
      <c r="H37" s="49">
        <v>14.499999999999998</v>
      </c>
      <c r="I37" s="49">
        <v>17.799999999999986</v>
      </c>
      <c r="J37" s="50"/>
      <c r="K37" s="49">
        <v>1.6</v>
      </c>
      <c r="L37" s="49">
        <v>1.6</v>
      </c>
      <c r="M37" s="49">
        <v>100</v>
      </c>
    </row>
    <row r="38" spans="1:13" ht="19.5" customHeight="1" x14ac:dyDescent="0.2">
      <c r="A38" s="62" t="s">
        <v>47</v>
      </c>
      <c r="B38" s="63" t="s">
        <v>48</v>
      </c>
      <c r="C38" s="6" t="s">
        <v>13</v>
      </c>
      <c r="D38" s="48">
        <v>49377.552269999993</v>
      </c>
      <c r="E38" s="48">
        <v>29463.115189999997</v>
      </c>
      <c r="F38" s="48">
        <v>14312.214319999985</v>
      </c>
      <c r="G38" s="48">
        <v>2097.054439999999</v>
      </c>
      <c r="H38" s="48">
        <v>96.463550000000012</v>
      </c>
      <c r="I38" s="48">
        <v>7.0410599999999972</v>
      </c>
      <c r="J38" s="48">
        <v>5.0229999999999997E-2</v>
      </c>
      <c r="K38" s="48">
        <v>0</v>
      </c>
      <c r="L38" s="48">
        <v>-4878.9396100000049</v>
      </c>
      <c r="M38" s="48">
        <v>90474.55144999997</v>
      </c>
    </row>
    <row r="39" spans="1:13" x14ac:dyDescent="0.2">
      <c r="A39" s="62"/>
      <c r="B39" s="63"/>
      <c r="C39" s="6" t="s">
        <v>14</v>
      </c>
      <c r="D39" s="49">
        <v>0.8</v>
      </c>
      <c r="E39" s="49">
        <v>7.1</v>
      </c>
      <c r="F39" s="49">
        <v>23.799999999999997</v>
      </c>
      <c r="G39" s="49">
        <v>30.3</v>
      </c>
      <c r="H39" s="49">
        <v>13.8</v>
      </c>
      <c r="I39" s="49">
        <v>8.3000000000000007</v>
      </c>
      <c r="J39" s="49">
        <v>0.8</v>
      </c>
      <c r="K39" s="49">
        <v>1.7000000000000002</v>
      </c>
      <c r="L39" s="49">
        <v>13.4</v>
      </c>
      <c r="M39" s="49">
        <v>100</v>
      </c>
    </row>
    <row r="40" spans="1:13" x14ac:dyDescent="0.2">
      <c r="A40" s="62" t="s">
        <v>49</v>
      </c>
      <c r="B40" s="63" t="s">
        <v>50</v>
      </c>
      <c r="C40" s="6" t="s">
        <v>13</v>
      </c>
      <c r="D40" s="48">
        <v>5294.27898</v>
      </c>
      <c r="E40" s="48">
        <v>8664.1214899999977</v>
      </c>
      <c r="F40" s="48">
        <v>944.29518000000019</v>
      </c>
      <c r="G40" s="48">
        <v>116.37239</v>
      </c>
      <c r="H40" s="48">
        <v>5.4168599999999998</v>
      </c>
      <c r="I40" s="48">
        <v>0.41126000000000001</v>
      </c>
      <c r="J40" s="50"/>
      <c r="K40" s="48">
        <v>0</v>
      </c>
      <c r="L40" s="48">
        <v>-5.8995799999999994</v>
      </c>
      <c r="M40" s="48">
        <v>15018.996579999999</v>
      </c>
    </row>
    <row r="41" spans="1:13" x14ac:dyDescent="0.2">
      <c r="A41" s="62"/>
      <c r="B41" s="63"/>
      <c r="C41" s="6" t="s">
        <v>14</v>
      </c>
      <c r="D41" s="49">
        <v>1.9</v>
      </c>
      <c r="E41" s="49">
        <v>24.3</v>
      </c>
      <c r="F41" s="49">
        <v>27.1</v>
      </c>
      <c r="G41" s="49">
        <v>22.400000000000002</v>
      </c>
      <c r="H41" s="49">
        <v>12.2</v>
      </c>
      <c r="I41" s="49">
        <v>7.5</v>
      </c>
      <c r="J41" s="50"/>
      <c r="K41" s="49">
        <v>0.89999999999999991</v>
      </c>
      <c r="L41" s="49">
        <v>3.6999999999999997</v>
      </c>
      <c r="M41" s="49">
        <v>100</v>
      </c>
    </row>
    <row r="42" spans="1:13" x14ac:dyDescent="0.2">
      <c r="A42" s="62" t="s">
        <v>51</v>
      </c>
      <c r="B42" s="63" t="s">
        <v>52</v>
      </c>
      <c r="C42" s="6" t="s">
        <v>13</v>
      </c>
      <c r="D42" s="48">
        <v>6414.8774100000001</v>
      </c>
      <c r="E42" s="48">
        <v>6879.8664500000004</v>
      </c>
      <c r="F42" s="48">
        <v>4257.396139999998</v>
      </c>
      <c r="G42" s="48">
        <v>655.32759999999996</v>
      </c>
      <c r="H42" s="48">
        <v>26.621040000000004</v>
      </c>
      <c r="I42" s="48">
        <v>1.3096899999999998</v>
      </c>
      <c r="J42" s="48">
        <v>1.7169999999999998E-2</v>
      </c>
      <c r="K42" s="48">
        <v>0</v>
      </c>
      <c r="L42" s="48">
        <v>-55.338089999999994</v>
      </c>
      <c r="M42" s="48">
        <v>18180.077409999998</v>
      </c>
    </row>
    <row r="43" spans="1:13" x14ac:dyDescent="0.2">
      <c r="A43" s="62"/>
      <c r="B43" s="63"/>
      <c r="C43" s="6" t="s">
        <v>14</v>
      </c>
      <c r="D43" s="49">
        <v>0.89999999999999991</v>
      </c>
      <c r="E43" s="49">
        <v>6.3</v>
      </c>
      <c r="F43" s="49">
        <v>30.8</v>
      </c>
      <c r="G43" s="49">
        <v>37</v>
      </c>
      <c r="H43" s="49">
        <v>12.5</v>
      </c>
      <c r="I43" s="49">
        <v>6.7</v>
      </c>
      <c r="J43" s="49">
        <v>0.70000000000000007</v>
      </c>
      <c r="K43" s="49">
        <v>0.89999999999999991</v>
      </c>
      <c r="L43" s="49">
        <v>4.2</v>
      </c>
      <c r="M43" s="49">
        <v>100</v>
      </c>
    </row>
    <row r="44" spans="1:13" x14ac:dyDescent="0.2">
      <c r="A44" s="62" t="s">
        <v>53</v>
      </c>
      <c r="B44" s="63" t="s">
        <v>54</v>
      </c>
      <c r="C44" s="6" t="s">
        <v>13</v>
      </c>
      <c r="D44" s="50"/>
      <c r="E44" s="50"/>
      <c r="F44" s="48">
        <v>66.93686000000001</v>
      </c>
      <c r="G44" s="48">
        <v>11.11641</v>
      </c>
      <c r="H44" s="50"/>
      <c r="I44" s="48">
        <v>6.071E-2</v>
      </c>
      <c r="J44" s="50"/>
      <c r="K44" s="50"/>
      <c r="L44" s="48">
        <v>-625.44796999999994</v>
      </c>
      <c r="M44" s="48">
        <v>-547.33398999999997</v>
      </c>
    </row>
    <row r="45" spans="1:13" x14ac:dyDescent="0.2">
      <c r="A45" s="62"/>
      <c r="B45" s="63"/>
      <c r="C45" s="6" t="s">
        <v>14</v>
      </c>
      <c r="D45" s="50"/>
      <c r="E45" s="50"/>
      <c r="F45" s="49">
        <v>15.4</v>
      </c>
      <c r="G45" s="49">
        <v>30.8</v>
      </c>
      <c r="H45" s="50"/>
      <c r="I45" s="49">
        <v>7.7</v>
      </c>
      <c r="J45" s="50"/>
      <c r="K45" s="50"/>
      <c r="L45" s="49">
        <v>46.100000000000016</v>
      </c>
      <c r="M45" s="49">
        <v>100</v>
      </c>
    </row>
    <row r="46" spans="1:13" x14ac:dyDescent="0.2">
      <c r="A46" s="62" t="s">
        <v>55</v>
      </c>
      <c r="B46" s="63" t="s">
        <v>56</v>
      </c>
      <c r="C46" s="6" t="s">
        <v>13</v>
      </c>
      <c r="D46" s="48">
        <v>5885.5617200000006</v>
      </c>
      <c r="E46" s="48">
        <v>7103.0005599999995</v>
      </c>
      <c r="F46" s="48">
        <v>1813.2699600000003</v>
      </c>
      <c r="G46" s="48">
        <v>272.34311000000002</v>
      </c>
      <c r="H46" s="48">
        <v>16.477229999999999</v>
      </c>
      <c r="I46" s="48">
        <v>0.99219000000000002</v>
      </c>
      <c r="J46" s="48">
        <v>1.3580000000000002E-2</v>
      </c>
      <c r="K46" s="48">
        <v>0</v>
      </c>
      <c r="L46" s="48">
        <v>-1451.7287799999999</v>
      </c>
      <c r="M46" s="48">
        <v>13639.929570000002</v>
      </c>
    </row>
    <row r="47" spans="1:13" ht="12.75" customHeight="1" x14ac:dyDescent="0.2">
      <c r="A47" s="62"/>
      <c r="B47" s="63"/>
      <c r="C47" s="6" t="s">
        <v>14</v>
      </c>
      <c r="D47" s="49">
        <v>1.2</v>
      </c>
      <c r="E47" s="49">
        <v>7.8</v>
      </c>
      <c r="F47" s="49">
        <v>22.900000000000002</v>
      </c>
      <c r="G47" s="49">
        <v>26.900000000000002</v>
      </c>
      <c r="H47" s="49">
        <v>14.7</v>
      </c>
      <c r="I47" s="49">
        <v>7.3</v>
      </c>
      <c r="J47" s="49">
        <v>0.8</v>
      </c>
      <c r="K47" s="49">
        <v>0.8</v>
      </c>
      <c r="L47" s="49">
        <v>17.599999999999998</v>
      </c>
      <c r="M47" s="49">
        <v>100</v>
      </c>
    </row>
    <row r="48" spans="1:13" s="5" customFormat="1" ht="25.5" customHeight="1" x14ac:dyDescent="0.2">
      <c r="A48" s="62" t="s">
        <v>57</v>
      </c>
      <c r="B48" s="63" t="s">
        <v>58</v>
      </c>
      <c r="C48" s="6" t="s">
        <v>13</v>
      </c>
      <c r="D48" s="48">
        <v>21582.276880000001</v>
      </c>
      <c r="E48" s="48">
        <v>2771.9039000000002</v>
      </c>
      <c r="F48" s="48">
        <v>322.58432999999997</v>
      </c>
      <c r="G48" s="48">
        <v>19.822430000000001</v>
      </c>
      <c r="H48" s="48">
        <v>1.3575799999999998</v>
      </c>
      <c r="I48" s="48">
        <v>0.11673</v>
      </c>
      <c r="J48" s="50"/>
      <c r="K48" s="50"/>
      <c r="L48" s="48">
        <v>-195.54882000000001</v>
      </c>
      <c r="M48" s="48">
        <v>24502.513030000006</v>
      </c>
    </row>
    <row r="49" spans="1:13" s="5" customFormat="1" x14ac:dyDescent="0.2">
      <c r="A49" s="62"/>
      <c r="B49" s="63"/>
      <c r="C49" s="6" t="s">
        <v>14</v>
      </c>
      <c r="D49" s="49">
        <v>5.4</v>
      </c>
      <c r="E49" s="49">
        <v>21.6</v>
      </c>
      <c r="F49" s="49">
        <v>27.1</v>
      </c>
      <c r="G49" s="49">
        <v>18.899999999999999</v>
      </c>
      <c r="H49" s="49">
        <v>10.8</v>
      </c>
      <c r="I49" s="49">
        <v>8.1</v>
      </c>
      <c r="J49" s="50"/>
      <c r="K49" s="50"/>
      <c r="L49" s="49">
        <v>8.1</v>
      </c>
      <c r="M49" s="49">
        <v>100</v>
      </c>
    </row>
    <row r="50" spans="1:13" x14ac:dyDescent="0.2">
      <c r="A50" s="62" t="s">
        <v>59</v>
      </c>
      <c r="B50" s="63" t="s">
        <v>60</v>
      </c>
      <c r="C50" s="6" t="s">
        <v>13</v>
      </c>
      <c r="D50" s="48">
        <v>4606.0570499999994</v>
      </c>
      <c r="E50" s="48">
        <v>11442.581999999997</v>
      </c>
      <c r="F50" s="48">
        <v>3037.9560599999995</v>
      </c>
      <c r="G50" s="48">
        <v>267.79081999999994</v>
      </c>
      <c r="H50" s="48">
        <v>8.4620700000000006</v>
      </c>
      <c r="I50" s="48">
        <v>0.90039000000000013</v>
      </c>
      <c r="J50" s="50"/>
      <c r="K50" s="48">
        <v>0</v>
      </c>
      <c r="L50" s="48">
        <v>-108.57713</v>
      </c>
      <c r="M50" s="48">
        <v>19255.171259999992</v>
      </c>
    </row>
    <row r="51" spans="1:13" x14ac:dyDescent="0.2">
      <c r="A51" s="62"/>
      <c r="B51" s="63"/>
      <c r="C51" s="6" t="s">
        <v>14</v>
      </c>
      <c r="D51" s="49">
        <v>0.90000000000001124</v>
      </c>
      <c r="E51" s="49">
        <v>16.400000000000002</v>
      </c>
      <c r="F51" s="49">
        <v>35.299999999999997</v>
      </c>
      <c r="G51" s="49">
        <v>25.6</v>
      </c>
      <c r="H51" s="49">
        <v>8</v>
      </c>
      <c r="I51" s="49">
        <v>6.7</v>
      </c>
      <c r="J51" s="50"/>
      <c r="K51" s="49">
        <v>0.4</v>
      </c>
      <c r="L51" s="49">
        <v>6.7</v>
      </c>
      <c r="M51" s="49">
        <v>100</v>
      </c>
    </row>
    <row r="52" spans="1:13" x14ac:dyDescent="0.2">
      <c r="A52" s="62" t="s">
        <v>61</v>
      </c>
      <c r="B52" s="63" t="s">
        <v>62</v>
      </c>
      <c r="C52" s="6" t="s">
        <v>13</v>
      </c>
      <c r="D52" s="48">
        <v>8215.3056300000007</v>
      </c>
      <c r="E52" s="48">
        <v>9700.0279400000018</v>
      </c>
      <c r="F52" s="48">
        <v>3831.0117300000006</v>
      </c>
      <c r="G52" s="48">
        <v>513.24760000000003</v>
      </c>
      <c r="H52" s="48">
        <v>27.146219999999996</v>
      </c>
      <c r="I52" s="48">
        <v>2.1170700000000009</v>
      </c>
      <c r="J52" s="48">
        <v>3.0099999999999997E-3</v>
      </c>
      <c r="K52" s="48">
        <v>0</v>
      </c>
      <c r="L52" s="48">
        <v>-1832.5298</v>
      </c>
      <c r="M52" s="48">
        <v>20456.329400000002</v>
      </c>
    </row>
    <row r="53" spans="1:13" ht="12.75" customHeight="1" x14ac:dyDescent="0.2">
      <c r="A53" s="62"/>
      <c r="B53" s="63"/>
      <c r="C53" s="6" t="s">
        <v>14</v>
      </c>
      <c r="D53" s="49">
        <v>0.8</v>
      </c>
      <c r="E53" s="49">
        <v>7.1999999999999993</v>
      </c>
      <c r="F53" s="49">
        <v>26.6</v>
      </c>
      <c r="G53" s="49">
        <v>32</v>
      </c>
      <c r="H53" s="49">
        <v>17.100000000000001</v>
      </c>
      <c r="I53" s="49">
        <v>9.1999999999999993</v>
      </c>
      <c r="J53" s="49">
        <v>0.20000000000001103</v>
      </c>
      <c r="K53" s="49">
        <v>1</v>
      </c>
      <c r="L53" s="49">
        <v>5.8999999999999995</v>
      </c>
      <c r="M53" s="49">
        <v>100</v>
      </c>
    </row>
    <row r="54" spans="1:13" s="5" customFormat="1" x14ac:dyDescent="0.2">
      <c r="A54" s="62" t="s">
        <v>63</v>
      </c>
      <c r="B54" s="63" t="s">
        <v>64</v>
      </c>
      <c r="C54" s="6" t="s">
        <v>13</v>
      </c>
      <c r="D54" s="48">
        <v>1799.5698</v>
      </c>
      <c r="E54" s="48">
        <v>1675.0729999999999</v>
      </c>
      <c r="F54" s="48">
        <v>275.59186</v>
      </c>
      <c r="G54" s="48">
        <v>28.24512</v>
      </c>
      <c r="H54" s="48">
        <v>1.09341</v>
      </c>
      <c r="I54" s="48">
        <v>0.17116999999999999</v>
      </c>
      <c r="J54" s="50"/>
      <c r="K54" s="48">
        <v>0</v>
      </c>
      <c r="L54" s="48">
        <v>-4.7305399999999995</v>
      </c>
      <c r="M54" s="48">
        <v>3775.0138199999997</v>
      </c>
    </row>
    <row r="55" spans="1:13" s="5" customFormat="1" x14ac:dyDescent="0.2">
      <c r="A55" s="62"/>
      <c r="B55" s="63"/>
      <c r="C55" s="6" t="s">
        <v>14</v>
      </c>
      <c r="D55" s="49">
        <v>2.9000000000000004</v>
      </c>
      <c r="E55" s="49">
        <v>14.7</v>
      </c>
      <c r="F55" s="49">
        <v>23.5</v>
      </c>
      <c r="G55" s="49">
        <v>26.5</v>
      </c>
      <c r="H55" s="49">
        <v>5.8999999999999995</v>
      </c>
      <c r="I55" s="49">
        <v>8.7999999999999989</v>
      </c>
      <c r="J55" s="50"/>
      <c r="K55" s="49">
        <v>5.8999999999999995</v>
      </c>
      <c r="L55" s="49">
        <v>11.799999999999999</v>
      </c>
      <c r="M55" s="49">
        <v>100</v>
      </c>
    </row>
    <row r="56" spans="1:13" ht="25.5" customHeight="1" x14ac:dyDescent="0.2">
      <c r="A56" s="62" t="s">
        <v>65</v>
      </c>
      <c r="B56" s="63" t="s">
        <v>66</v>
      </c>
      <c r="C56" s="6" t="s">
        <v>13</v>
      </c>
      <c r="D56" s="48">
        <v>25469.73605</v>
      </c>
      <c r="E56" s="48">
        <v>37293.250999999997</v>
      </c>
      <c r="F56" s="48">
        <v>10211.540340000005</v>
      </c>
      <c r="G56" s="48">
        <v>1594.7493999999999</v>
      </c>
      <c r="H56" s="48">
        <v>57.119300000000003</v>
      </c>
      <c r="I56" s="48">
        <v>3.1601400000000011</v>
      </c>
      <c r="J56" s="48">
        <v>3.0720000000000001E-2</v>
      </c>
      <c r="K56" s="48">
        <v>0</v>
      </c>
      <c r="L56" s="48">
        <v>-1110.7997</v>
      </c>
      <c r="M56" s="48">
        <v>73518.787250000008</v>
      </c>
    </row>
    <row r="57" spans="1:13" x14ac:dyDescent="0.2">
      <c r="A57" s="62"/>
      <c r="B57" s="63"/>
      <c r="C57" s="6" t="s">
        <v>14</v>
      </c>
      <c r="D57" s="49">
        <v>1</v>
      </c>
      <c r="E57" s="49">
        <v>11.799999999999999</v>
      </c>
      <c r="F57" s="49">
        <v>27.3</v>
      </c>
      <c r="G57" s="49">
        <v>34.1</v>
      </c>
      <c r="H57" s="49">
        <v>11.4</v>
      </c>
      <c r="I57" s="49">
        <v>5.8000000000000007</v>
      </c>
      <c r="J57" s="49">
        <v>0.8</v>
      </c>
      <c r="K57" s="49">
        <v>1.3</v>
      </c>
      <c r="L57" s="49">
        <v>6.5</v>
      </c>
      <c r="M57" s="49">
        <v>100</v>
      </c>
    </row>
    <row r="58" spans="1:13" x14ac:dyDescent="0.2">
      <c r="A58" s="62" t="s">
        <v>67</v>
      </c>
      <c r="B58" s="63" t="s">
        <v>68</v>
      </c>
      <c r="C58" s="6" t="s">
        <v>13</v>
      </c>
      <c r="D58" s="48">
        <v>19162.335129999999</v>
      </c>
      <c r="E58" s="48">
        <v>7305.5710400000007</v>
      </c>
      <c r="F58" s="48">
        <v>1795.8113700000004</v>
      </c>
      <c r="G58" s="48">
        <v>204.75400000000002</v>
      </c>
      <c r="H58" s="48">
        <v>11.310240000000002</v>
      </c>
      <c r="I58" s="48">
        <v>0.96130000000000015</v>
      </c>
      <c r="J58" s="50"/>
      <c r="K58" s="50"/>
      <c r="L58" s="48">
        <v>-285.50189</v>
      </c>
      <c r="M58" s="48">
        <v>28195.241190000001</v>
      </c>
    </row>
    <row r="59" spans="1:13" x14ac:dyDescent="0.2">
      <c r="A59" s="62"/>
      <c r="B59" s="63"/>
      <c r="C59" s="6" t="s">
        <v>14</v>
      </c>
      <c r="D59" s="49">
        <v>2.5</v>
      </c>
      <c r="E59" s="49">
        <v>11.600000000000001</v>
      </c>
      <c r="F59" s="49">
        <v>30.2</v>
      </c>
      <c r="G59" s="49">
        <v>26.1</v>
      </c>
      <c r="H59" s="49">
        <v>11.1</v>
      </c>
      <c r="I59" s="49">
        <v>9.5</v>
      </c>
      <c r="J59" s="50"/>
      <c r="K59" s="50"/>
      <c r="L59" s="49">
        <v>9</v>
      </c>
      <c r="M59" s="49">
        <v>100</v>
      </c>
    </row>
    <row r="60" spans="1:13" x14ac:dyDescent="0.2">
      <c r="A60" s="62" t="s">
        <v>69</v>
      </c>
      <c r="B60" s="63" t="s">
        <v>70</v>
      </c>
      <c r="C60" s="6" t="s">
        <v>13</v>
      </c>
      <c r="D60" s="48">
        <v>8512.8578300000008</v>
      </c>
      <c r="E60" s="48">
        <v>4764.5295499999993</v>
      </c>
      <c r="F60" s="48">
        <v>1377.1991299999997</v>
      </c>
      <c r="G60" s="48">
        <v>170.15748000000005</v>
      </c>
      <c r="H60" s="48">
        <v>6.4199400000000013</v>
      </c>
      <c r="I60" s="48">
        <v>0.54342000000000001</v>
      </c>
      <c r="J60" s="48">
        <v>6.0400000000000002E-3</v>
      </c>
      <c r="K60" s="48">
        <v>0</v>
      </c>
      <c r="L60" s="48">
        <v>-20.842870000000001</v>
      </c>
      <c r="M60" s="48">
        <v>14810.870519999999</v>
      </c>
    </row>
    <row r="61" spans="1:13" ht="12.75" customHeight="1" x14ac:dyDescent="0.2">
      <c r="A61" s="62"/>
      <c r="B61" s="63"/>
      <c r="C61" s="6" t="s">
        <v>14</v>
      </c>
      <c r="D61" s="49">
        <v>2.9000000000000004</v>
      </c>
      <c r="E61" s="49">
        <v>10.7</v>
      </c>
      <c r="F61" s="49">
        <v>28.599999999999998</v>
      </c>
      <c r="G61" s="49">
        <v>30</v>
      </c>
      <c r="H61" s="49">
        <v>11.4</v>
      </c>
      <c r="I61" s="49">
        <v>7.1</v>
      </c>
      <c r="J61" s="49">
        <v>0.70000000000000007</v>
      </c>
      <c r="K61" s="49">
        <v>0.70000000000000007</v>
      </c>
      <c r="L61" s="49">
        <v>7.9</v>
      </c>
      <c r="M61" s="49">
        <v>100</v>
      </c>
    </row>
    <row r="62" spans="1:13" s="5" customFormat="1" ht="25.5" customHeight="1" x14ac:dyDescent="0.2">
      <c r="A62" s="62" t="s">
        <v>71</v>
      </c>
      <c r="B62" s="63" t="s">
        <v>72</v>
      </c>
      <c r="C62" s="6" t="s">
        <v>13</v>
      </c>
      <c r="D62" s="48">
        <v>8084.6744399999998</v>
      </c>
      <c r="E62" s="48">
        <v>15267.928269999997</v>
      </c>
      <c r="F62" s="48">
        <v>2231.5195099999992</v>
      </c>
      <c r="G62" s="48">
        <v>171.40919000000002</v>
      </c>
      <c r="H62" s="48">
        <v>8.7690800000000007</v>
      </c>
      <c r="I62" s="48">
        <v>0.97221999999999997</v>
      </c>
      <c r="J62" s="48">
        <v>6.2299999999999994E-3</v>
      </c>
      <c r="K62" s="48">
        <v>0</v>
      </c>
      <c r="L62" s="48">
        <v>-344.88347000000005</v>
      </c>
      <c r="M62" s="48">
        <v>25420.395469999989</v>
      </c>
    </row>
    <row r="63" spans="1:13" s="5" customFormat="1" x14ac:dyDescent="0.2">
      <c r="A63" s="62"/>
      <c r="B63" s="63"/>
      <c r="C63" s="6" t="s">
        <v>14</v>
      </c>
      <c r="D63" s="49">
        <v>2.1999999999999997</v>
      </c>
      <c r="E63" s="49">
        <v>21</v>
      </c>
      <c r="F63" s="49">
        <v>29.5</v>
      </c>
      <c r="G63" s="49">
        <v>20.100000000000001</v>
      </c>
      <c r="H63" s="49">
        <v>8.9</v>
      </c>
      <c r="I63" s="49">
        <v>6.7</v>
      </c>
      <c r="J63" s="49">
        <v>0.89999999999999991</v>
      </c>
      <c r="K63" s="49">
        <v>1.3</v>
      </c>
      <c r="L63" s="49">
        <v>9.4</v>
      </c>
      <c r="M63" s="49">
        <v>100</v>
      </c>
    </row>
    <row r="64" spans="1:13" x14ac:dyDescent="0.2">
      <c r="A64" s="62" t="s">
        <v>73</v>
      </c>
      <c r="B64" s="63" t="s">
        <v>74</v>
      </c>
      <c r="C64" s="6" t="s">
        <v>13</v>
      </c>
      <c r="D64" s="48">
        <v>5837.8274599999995</v>
      </c>
      <c r="E64" s="48">
        <v>4174.0375400000003</v>
      </c>
      <c r="F64" s="48">
        <v>722.56583999999998</v>
      </c>
      <c r="G64" s="48">
        <v>83.669539999999984</v>
      </c>
      <c r="H64" s="48">
        <v>3.89452</v>
      </c>
      <c r="I64" s="48">
        <v>0.31803000000000003</v>
      </c>
      <c r="J64" s="50"/>
      <c r="K64" s="48">
        <v>0</v>
      </c>
      <c r="L64" s="48">
        <v>-119.33008000000001</v>
      </c>
      <c r="M64" s="48">
        <v>10702.98285</v>
      </c>
    </row>
    <row r="65" spans="1:13" x14ac:dyDescent="0.2">
      <c r="A65" s="62"/>
      <c r="B65" s="63"/>
      <c r="C65" s="6" t="s">
        <v>14</v>
      </c>
      <c r="D65" s="49">
        <v>4.1000000000000005</v>
      </c>
      <c r="E65" s="49">
        <v>17.8</v>
      </c>
      <c r="F65" s="49">
        <v>26</v>
      </c>
      <c r="G65" s="49">
        <v>24.7</v>
      </c>
      <c r="H65" s="49">
        <v>9.6</v>
      </c>
      <c r="I65" s="49">
        <v>8.2000000000000011</v>
      </c>
      <c r="J65" s="50"/>
      <c r="K65" s="49">
        <v>1.4000000000000001</v>
      </c>
      <c r="L65" s="49">
        <v>8.2000000000000011</v>
      </c>
      <c r="M65" s="49">
        <v>100</v>
      </c>
    </row>
    <row r="66" spans="1:13" x14ac:dyDescent="0.2">
      <c r="A66" s="62" t="s">
        <v>75</v>
      </c>
      <c r="B66" s="63" t="s">
        <v>76</v>
      </c>
      <c r="C66" s="6" t="s">
        <v>13</v>
      </c>
      <c r="D66" s="48">
        <v>1306.37356</v>
      </c>
      <c r="E66" s="48">
        <v>5940.9986999999992</v>
      </c>
      <c r="F66" s="48">
        <v>704.81565000000001</v>
      </c>
      <c r="G66" s="48">
        <v>141.53534000000002</v>
      </c>
      <c r="H66" s="48">
        <v>7.641630000000001</v>
      </c>
      <c r="I66" s="48">
        <v>0.29582000000000003</v>
      </c>
      <c r="J66" s="48">
        <v>9.5E-4</v>
      </c>
      <c r="K66" s="48">
        <v>0</v>
      </c>
      <c r="L66" s="48">
        <v>-378.35864000000009</v>
      </c>
      <c r="M66" s="48">
        <v>7723.3030099999987</v>
      </c>
    </row>
    <row r="67" spans="1:13" x14ac:dyDescent="0.2">
      <c r="A67" s="62"/>
      <c r="B67" s="63"/>
      <c r="C67" s="6" t="s">
        <v>14</v>
      </c>
      <c r="D67" s="49">
        <v>0.8</v>
      </c>
      <c r="E67" s="49">
        <v>10.199999999999999</v>
      </c>
      <c r="F67" s="49">
        <v>20.3</v>
      </c>
      <c r="G67" s="49">
        <v>31.4</v>
      </c>
      <c r="H67" s="49">
        <v>17.8</v>
      </c>
      <c r="I67" s="49">
        <v>4.2</v>
      </c>
      <c r="J67" s="49">
        <v>0.90000000000000013</v>
      </c>
      <c r="K67" s="49">
        <v>2.5</v>
      </c>
      <c r="L67" s="49">
        <v>11.899999999999999</v>
      </c>
      <c r="M67" s="49">
        <v>100</v>
      </c>
    </row>
    <row r="68" spans="1:13" x14ac:dyDescent="0.2">
      <c r="A68" s="62" t="s">
        <v>77</v>
      </c>
      <c r="B68" s="63" t="s">
        <v>78</v>
      </c>
      <c r="C68" s="6" t="s">
        <v>13</v>
      </c>
      <c r="D68" s="48">
        <v>10028.742689999999</v>
      </c>
      <c r="E68" s="48">
        <v>10889.310100000004</v>
      </c>
      <c r="F68" s="48">
        <v>5796.8928099999994</v>
      </c>
      <c r="G68" s="48">
        <v>1027.5890000000002</v>
      </c>
      <c r="H68" s="48">
        <v>55.314079999999976</v>
      </c>
      <c r="I68" s="48">
        <v>2.5959299999999996</v>
      </c>
      <c r="J68" s="48">
        <v>9.2700000000000005E-3</v>
      </c>
      <c r="K68" s="48">
        <v>0</v>
      </c>
      <c r="L68" s="48">
        <v>-301.18908000000005</v>
      </c>
      <c r="M68" s="48">
        <v>27499.264799999997</v>
      </c>
    </row>
    <row r="69" spans="1:13" x14ac:dyDescent="0.2">
      <c r="A69" s="62"/>
      <c r="B69" s="63"/>
      <c r="C69" s="6" t="s">
        <v>14</v>
      </c>
      <c r="D69" s="49">
        <v>0.6</v>
      </c>
      <c r="E69" s="49">
        <v>5.6000000000000005</v>
      </c>
      <c r="F69" s="49">
        <v>25.4</v>
      </c>
      <c r="G69" s="49">
        <v>36.700000000000003</v>
      </c>
      <c r="H69" s="49">
        <v>16.900000000000002</v>
      </c>
      <c r="I69" s="49">
        <v>6.8000000000000007</v>
      </c>
      <c r="J69" s="49">
        <v>0.3</v>
      </c>
      <c r="K69" s="49">
        <v>1.1999999999999889</v>
      </c>
      <c r="L69" s="49">
        <v>6.5</v>
      </c>
      <c r="M69" s="49">
        <v>100</v>
      </c>
    </row>
    <row r="70" spans="1:13" x14ac:dyDescent="0.2">
      <c r="A70" s="62" t="s">
        <v>79</v>
      </c>
      <c r="B70" s="63" t="s">
        <v>80</v>
      </c>
      <c r="C70" s="6" t="s">
        <v>13</v>
      </c>
      <c r="D70" s="48">
        <v>3260.0941899999998</v>
      </c>
      <c r="E70" s="48">
        <v>5118.7127099999998</v>
      </c>
      <c r="F70" s="48">
        <v>2194.3604399999995</v>
      </c>
      <c r="G70" s="48">
        <v>633.53922</v>
      </c>
      <c r="H70" s="48">
        <v>42.689550000000011</v>
      </c>
      <c r="I70" s="48">
        <v>3.0876899999999998</v>
      </c>
      <c r="J70" s="48">
        <v>3.8290000000000005E-2</v>
      </c>
      <c r="K70" s="48">
        <v>0</v>
      </c>
      <c r="L70" s="48">
        <v>-1241.9625900000001</v>
      </c>
      <c r="M70" s="48">
        <v>10010.559499999999</v>
      </c>
    </row>
    <row r="71" spans="1:13" ht="18" customHeight="1" x14ac:dyDescent="0.2">
      <c r="A71" s="62"/>
      <c r="B71" s="63"/>
      <c r="C71" s="6" t="s">
        <v>14</v>
      </c>
      <c r="D71" s="49">
        <v>0.6</v>
      </c>
      <c r="E71" s="49">
        <v>3.5999999999999996</v>
      </c>
      <c r="F71" s="49">
        <v>17.899999999999999</v>
      </c>
      <c r="G71" s="49">
        <v>33.4</v>
      </c>
      <c r="H71" s="49">
        <v>20.599999999999998</v>
      </c>
      <c r="I71" s="49">
        <v>13</v>
      </c>
      <c r="J71" s="49">
        <v>1.7000000000000002</v>
      </c>
      <c r="K71" s="49">
        <v>1.0999999999999999</v>
      </c>
      <c r="L71" s="49">
        <v>8.1</v>
      </c>
      <c r="M71" s="49">
        <v>100</v>
      </c>
    </row>
    <row r="72" spans="1:13" x14ac:dyDescent="0.2">
      <c r="A72" s="62" t="s">
        <v>81</v>
      </c>
      <c r="B72" s="63" t="s">
        <v>82</v>
      </c>
      <c r="C72" s="6" t="s">
        <v>13</v>
      </c>
      <c r="D72" s="48">
        <v>38495.363470000004</v>
      </c>
      <c r="E72" s="48">
        <v>19607.936999999998</v>
      </c>
      <c r="F72" s="48">
        <v>9157.7143200000082</v>
      </c>
      <c r="G72" s="48">
        <v>1702.9430500000003</v>
      </c>
      <c r="H72" s="48">
        <v>66.47320999999998</v>
      </c>
      <c r="I72" s="48">
        <v>3.365959999999999</v>
      </c>
      <c r="J72" s="48">
        <v>1.5559999999999997E-2</v>
      </c>
      <c r="K72" s="48">
        <v>0</v>
      </c>
      <c r="L72" s="48">
        <v>-90.922569999999993</v>
      </c>
      <c r="M72" s="48">
        <v>68942.890000000014</v>
      </c>
    </row>
    <row r="73" spans="1:13" ht="12.75" customHeight="1" x14ac:dyDescent="0.2">
      <c r="A73" s="62"/>
      <c r="B73" s="63"/>
      <c r="C73" s="6" t="s">
        <v>14</v>
      </c>
      <c r="D73" s="49">
        <v>0.4</v>
      </c>
      <c r="E73" s="49">
        <v>7.0000000000000009</v>
      </c>
      <c r="F73" s="49">
        <v>27.700000000000003</v>
      </c>
      <c r="G73" s="49">
        <v>39.6</v>
      </c>
      <c r="H73" s="49">
        <v>13.600000000000001</v>
      </c>
      <c r="I73" s="49">
        <v>6.2</v>
      </c>
      <c r="J73" s="49">
        <v>0.3</v>
      </c>
      <c r="K73" s="49">
        <v>1</v>
      </c>
      <c r="L73" s="49">
        <v>4.2</v>
      </c>
      <c r="M73" s="49">
        <v>100</v>
      </c>
    </row>
    <row r="74" spans="1:13" s="5" customFormat="1" ht="15" customHeight="1" x14ac:dyDescent="0.2">
      <c r="A74" s="64" t="s">
        <v>83</v>
      </c>
      <c r="B74" s="65" t="s">
        <v>84</v>
      </c>
      <c r="C74" s="35" t="s">
        <v>13</v>
      </c>
      <c r="D74" s="45">
        <v>294943.54262000002</v>
      </c>
      <c r="E74" s="45">
        <v>41434.240580000012</v>
      </c>
      <c r="F74" s="45">
        <v>7340.3547700000063</v>
      </c>
      <c r="G74" s="45">
        <v>405.53077999999988</v>
      </c>
      <c r="H74" s="45">
        <v>17.12623</v>
      </c>
      <c r="I74" s="45">
        <v>3.6677099999999987</v>
      </c>
      <c r="J74" s="45">
        <v>1.1040000000000001E-2</v>
      </c>
      <c r="K74" s="45">
        <v>0</v>
      </c>
      <c r="L74" s="45">
        <v>-902.05348999999978</v>
      </c>
      <c r="M74" s="45">
        <v>343242.42024000006</v>
      </c>
    </row>
    <row r="75" spans="1:13" s="5" customFormat="1" x14ac:dyDescent="0.2">
      <c r="A75" s="64"/>
      <c r="B75" s="65"/>
      <c r="C75" s="35" t="s">
        <v>14</v>
      </c>
      <c r="D75" s="46">
        <v>3.8</v>
      </c>
      <c r="E75" s="47">
        <v>20.9</v>
      </c>
      <c r="F75" s="47">
        <v>32.1</v>
      </c>
      <c r="G75" s="47">
        <v>16.2</v>
      </c>
      <c r="H75" s="47">
        <v>8.2000000000000011</v>
      </c>
      <c r="I75" s="47">
        <v>11.5</v>
      </c>
      <c r="J75" s="47">
        <v>0.3</v>
      </c>
      <c r="K75" s="47">
        <v>0.8</v>
      </c>
      <c r="L75" s="47">
        <v>6.2</v>
      </c>
      <c r="M75" s="47">
        <v>100</v>
      </c>
    </row>
    <row r="76" spans="1:13" ht="12.75" customHeight="1" x14ac:dyDescent="0.2">
      <c r="A76" s="62" t="s">
        <v>85</v>
      </c>
      <c r="B76" s="63" t="s">
        <v>84</v>
      </c>
      <c r="C76" s="8" t="s">
        <v>13</v>
      </c>
      <c r="D76" s="48">
        <v>294943.54262000002</v>
      </c>
      <c r="E76" s="48">
        <v>41434.240580000012</v>
      </c>
      <c r="F76" s="48">
        <v>7340.3547700000063</v>
      </c>
      <c r="G76" s="48">
        <v>405.53077999999988</v>
      </c>
      <c r="H76" s="48">
        <v>17.12623</v>
      </c>
      <c r="I76" s="48">
        <v>3.6677099999999987</v>
      </c>
      <c r="J76" s="48">
        <v>1.1040000000000001E-2</v>
      </c>
      <c r="K76" s="48">
        <v>0</v>
      </c>
      <c r="L76" s="48">
        <v>-902.05348999999978</v>
      </c>
      <c r="M76" s="48">
        <v>343242.42024000006</v>
      </c>
    </row>
    <row r="77" spans="1:13" ht="12.75" customHeight="1" x14ac:dyDescent="0.2">
      <c r="A77" s="62"/>
      <c r="B77" s="63"/>
      <c r="C77" s="7" t="s">
        <v>14</v>
      </c>
      <c r="D77" s="49">
        <v>3.8</v>
      </c>
      <c r="E77" s="49">
        <v>20.9</v>
      </c>
      <c r="F77" s="49">
        <v>32.1</v>
      </c>
      <c r="G77" s="49">
        <v>16.2</v>
      </c>
      <c r="H77" s="49">
        <v>8.2000000000000011</v>
      </c>
      <c r="I77" s="49">
        <v>11.5</v>
      </c>
      <c r="J77" s="49">
        <v>0.3</v>
      </c>
      <c r="K77" s="49">
        <v>0.8</v>
      </c>
      <c r="L77" s="49">
        <v>6.2</v>
      </c>
      <c r="M77" s="49">
        <v>100</v>
      </c>
    </row>
    <row r="78" spans="1:13" s="9" customFormat="1" ht="12.75" customHeight="1" x14ac:dyDescent="0.2">
      <c r="A78" s="64" t="s">
        <v>86</v>
      </c>
      <c r="B78" s="65" t="s">
        <v>87</v>
      </c>
      <c r="C78" s="35" t="s">
        <v>13</v>
      </c>
      <c r="D78" s="45">
        <v>53516.575859999997</v>
      </c>
      <c r="E78" s="45">
        <v>27520.061230000007</v>
      </c>
      <c r="F78" s="45">
        <v>4313.1375699999999</v>
      </c>
      <c r="G78" s="45">
        <v>531.24652000000003</v>
      </c>
      <c r="H78" s="45">
        <v>25.170299999999997</v>
      </c>
      <c r="I78" s="45">
        <v>1.4905600000000001</v>
      </c>
      <c r="J78" s="45">
        <v>1.17E-3</v>
      </c>
      <c r="K78" s="45">
        <v>0</v>
      </c>
      <c r="L78" s="45">
        <v>-626.45846999999992</v>
      </c>
      <c r="M78" s="45">
        <v>85281.224740000005</v>
      </c>
    </row>
    <row r="79" spans="1:13" s="5" customFormat="1" x14ac:dyDescent="0.2">
      <c r="A79" s="64"/>
      <c r="B79" s="65"/>
      <c r="C79" s="35" t="s">
        <v>14</v>
      </c>
      <c r="D79" s="46">
        <v>4.3</v>
      </c>
      <c r="E79" s="47">
        <v>18.600000000000012</v>
      </c>
      <c r="F79" s="47">
        <v>22.5</v>
      </c>
      <c r="G79" s="47">
        <v>28.299999999999997</v>
      </c>
      <c r="H79" s="47">
        <v>11.700000000000001</v>
      </c>
      <c r="I79" s="47">
        <v>6.5</v>
      </c>
      <c r="J79" s="47">
        <v>0.2</v>
      </c>
      <c r="K79" s="47">
        <v>0.89999999999999991</v>
      </c>
      <c r="L79" s="47">
        <v>7.0000000000000009</v>
      </c>
      <c r="M79" s="47">
        <v>100</v>
      </c>
    </row>
    <row r="80" spans="1:13" ht="12.75" customHeight="1" x14ac:dyDescent="0.2">
      <c r="A80" s="62" t="s">
        <v>88</v>
      </c>
      <c r="B80" s="63" t="s">
        <v>89</v>
      </c>
      <c r="C80" s="8" t="s">
        <v>13</v>
      </c>
      <c r="D80" s="48">
        <v>23706.188940000004</v>
      </c>
      <c r="E80" s="48">
        <v>12679.259199999999</v>
      </c>
      <c r="F80" s="48">
        <v>1140.7313499999998</v>
      </c>
      <c r="G80" s="48">
        <v>156.05360000000002</v>
      </c>
      <c r="H80" s="48">
        <v>8.8664299999999994</v>
      </c>
      <c r="I80" s="48">
        <v>0.20954</v>
      </c>
      <c r="J80" s="50"/>
      <c r="K80" s="48">
        <v>0</v>
      </c>
      <c r="L80" s="48">
        <v>-0.50807999999999998</v>
      </c>
      <c r="M80" s="48">
        <v>37690.800980000007</v>
      </c>
    </row>
    <row r="81" spans="1:13" ht="12.75" customHeight="1" x14ac:dyDescent="0.2">
      <c r="A81" s="62"/>
      <c r="B81" s="63"/>
      <c r="C81" s="7" t="s">
        <v>14</v>
      </c>
      <c r="D81" s="49">
        <v>4.5999999999999996</v>
      </c>
      <c r="E81" s="49">
        <v>28.999999999999996</v>
      </c>
      <c r="F81" s="49">
        <v>16.8</v>
      </c>
      <c r="G81" s="49">
        <v>28.199999999999996</v>
      </c>
      <c r="H81" s="49">
        <v>15.299999999999999</v>
      </c>
      <c r="I81" s="49">
        <v>2.9999999999999889</v>
      </c>
      <c r="J81" s="50"/>
      <c r="K81" s="49">
        <v>0.8</v>
      </c>
      <c r="L81" s="49">
        <v>2.2999999999999998</v>
      </c>
      <c r="M81" s="49">
        <v>100</v>
      </c>
    </row>
    <row r="82" spans="1:13" s="5" customFormat="1" x14ac:dyDescent="0.2">
      <c r="A82" s="62" t="s">
        <v>90</v>
      </c>
      <c r="B82" s="63" t="s">
        <v>91</v>
      </c>
      <c r="C82" s="8" t="s">
        <v>13</v>
      </c>
      <c r="D82" s="48">
        <v>3141.3964500000002</v>
      </c>
      <c r="E82" s="48">
        <v>1274.7646000000002</v>
      </c>
      <c r="F82" s="48">
        <v>485.29638</v>
      </c>
      <c r="G82" s="48">
        <v>56.608670000000004</v>
      </c>
      <c r="H82" s="48">
        <v>2.1087099999999999</v>
      </c>
      <c r="I82" s="50"/>
      <c r="J82" s="50"/>
      <c r="K82" s="50"/>
      <c r="L82" s="48">
        <v>-53.381519999999995</v>
      </c>
      <c r="M82" s="48">
        <v>4906.7932900000005</v>
      </c>
    </row>
    <row r="83" spans="1:13" s="5" customFormat="1" ht="12.75" customHeight="1" x14ac:dyDescent="0.2">
      <c r="A83" s="62"/>
      <c r="B83" s="63"/>
      <c r="C83" s="7" t="s">
        <v>14</v>
      </c>
      <c r="D83" s="49">
        <v>5.4</v>
      </c>
      <c r="E83" s="49">
        <v>16.2</v>
      </c>
      <c r="F83" s="49">
        <v>29.7</v>
      </c>
      <c r="G83" s="49">
        <v>32.5</v>
      </c>
      <c r="H83" s="49">
        <v>13.5</v>
      </c>
      <c r="I83" s="50"/>
      <c r="J83" s="50"/>
      <c r="K83" s="50"/>
      <c r="L83" s="49">
        <v>2.7</v>
      </c>
      <c r="M83" s="49">
        <v>100</v>
      </c>
    </row>
    <row r="84" spans="1:13" ht="25.5" customHeight="1" x14ac:dyDescent="0.2">
      <c r="A84" s="62" t="s">
        <v>92</v>
      </c>
      <c r="B84" s="63" t="s">
        <v>93</v>
      </c>
      <c r="C84" s="8" t="s">
        <v>13</v>
      </c>
      <c r="D84" s="48">
        <v>26668.990469999997</v>
      </c>
      <c r="E84" s="48">
        <v>10684.098820000007</v>
      </c>
      <c r="F84" s="48">
        <v>2417.5600800000002</v>
      </c>
      <c r="G84" s="48">
        <v>257.15530999999999</v>
      </c>
      <c r="H84" s="48">
        <v>12.065529999999997</v>
      </c>
      <c r="I84" s="48">
        <v>0.94467000000000012</v>
      </c>
      <c r="J84" s="48">
        <v>1.17E-3</v>
      </c>
      <c r="K84" s="48">
        <v>0</v>
      </c>
      <c r="L84" s="48">
        <v>-572.56886999999995</v>
      </c>
      <c r="M84" s="48">
        <v>39468.247180000006</v>
      </c>
    </row>
    <row r="85" spans="1:13" x14ac:dyDescent="0.2">
      <c r="A85" s="62"/>
      <c r="B85" s="63"/>
      <c r="C85" s="7" t="s">
        <v>14</v>
      </c>
      <c r="D85" s="49">
        <v>4.5999999999999996</v>
      </c>
      <c r="E85" s="49">
        <v>13.5</v>
      </c>
      <c r="F85" s="49">
        <v>25.2</v>
      </c>
      <c r="G85" s="49">
        <v>26.5</v>
      </c>
      <c r="H85" s="49">
        <v>9.7000000000000011</v>
      </c>
      <c r="I85" s="49">
        <v>8</v>
      </c>
      <c r="J85" s="49">
        <v>0.4</v>
      </c>
      <c r="K85" s="49">
        <v>0.8</v>
      </c>
      <c r="L85" s="49">
        <v>11.3</v>
      </c>
      <c r="M85" s="49">
        <v>100</v>
      </c>
    </row>
    <row r="86" spans="1:13" ht="12.75" customHeight="1" x14ac:dyDescent="0.2">
      <c r="A86" s="62" t="s">
        <v>94</v>
      </c>
      <c r="B86" s="63" t="s">
        <v>95</v>
      </c>
      <c r="C86" s="8" t="s">
        <v>13</v>
      </c>
      <c r="D86" s="50"/>
      <c r="E86" s="48">
        <v>2881.9386100000002</v>
      </c>
      <c r="F86" s="48">
        <v>269.54975999999999</v>
      </c>
      <c r="G86" s="48">
        <v>61.428939999999997</v>
      </c>
      <c r="H86" s="48">
        <v>2.1296300000000001</v>
      </c>
      <c r="I86" s="48">
        <v>0.33634999999999998</v>
      </c>
      <c r="J86" s="50"/>
      <c r="K86" s="48">
        <v>0</v>
      </c>
      <c r="L86" s="50"/>
      <c r="M86" s="48">
        <v>3215.3832899999998</v>
      </c>
    </row>
    <row r="87" spans="1:13" x14ac:dyDescent="0.2">
      <c r="A87" s="62"/>
      <c r="B87" s="63"/>
      <c r="C87" s="7" t="s">
        <v>14</v>
      </c>
      <c r="D87" s="50"/>
      <c r="E87" s="49">
        <v>17.899999999999999</v>
      </c>
      <c r="F87" s="49">
        <v>17.899999999999999</v>
      </c>
      <c r="G87" s="49">
        <v>35.9</v>
      </c>
      <c r="H87" s="49">
        <v>10.299999999999999</v>
      </c>
      <c r="I87" s="49">
        <v>15.4</v>
      </c>
      <c r="J87" s="50"/>
      <c r="K87" s="49">
        <v>2.6</v>
      </c>
      <c r="L87" s="52"/>
      <c r="M87" s="49">
        <v>100</v>
      </c>
    </row>
    <row r="88" spans="1:13" ht="12.75" customHeight="1" x14ac:dyDescent="0.2">
      <c r="A88" s="64" t="s">
        <v>96</v>
      </c>
      <c r="B88" s="65" t="s">
        <v>97</v>
      </c>
      <c r="C88" s="35" t="s">
        <v>13</v>
      </c>
      <c r="D88" s="45">
        <v>83116.195990000007</v>
      </c>
      <c r="E88" s="45">
        <v>112431.78915</v>
      </c>
      <c r="F88" s="45">
        <v>76267.832339999964</v>
      </c>
      <c r="G88" s="45">
        <v>15781.709699999996</v>
      </c>
      <c r="H88" s="45">
        <v>626.81693999999993</v>
      </c>
      <c r="I88" s="45">
        <v>37.110020000000034</v>
      </c>
      <c r="J88" s="45">
        <v>0.16386000000000001</v>
      </c>
      <c r="K88" s="45">
        <v>0</v>
      </c>
      <c r="L88" s="45">
        <v>-8431.2912299999989</v>
      </c>
      <c r="M88" s="45">
        <v>279830.32676999999</v>
      </c>
    </row>
    <row r="89" spans="1:13" ht="12.75" customHeight="1" x14ac:dyDescent="0.2">
      <c r="A89" s="64"/>
      <c r="B89" s="65"/>
      <c r="C89" s="35" t="s">
        <v>14</v>
      </c>
      <c r="D89" s="46">
        <v>0.4</v>
      </c>
      <c r="E89" s="47">
        <v>4.9000000000000004</v>
      </c>
      <c r="F89" s="47">
        <v>25</v>
      </c>
      <c r="G89" s="47">
        <v>39.5</v>
      </c>
      <c r="H89" s="47">
        <v>14.2</v>
      </c>
      <c r="I89" s="47">
        <v>7.3</v>
      </c>
      <c r="J89" s="47">
        <v>0.4</v>
      </c>
      <c r="K89" s="47">
        <v>1.2</v>
      </c>
      <c r="L89" s="47">
        <v>7.1000000000000005</v>
      </c>
      <c r="M89" s="47">
        <v>100</v>
      </c>
    </row>
    <row r="90" spans="1:13" s="5" customFormat="1" ht="12.75" customHeight="1" x14ac:dyDescent="0.2">
      <c r="A90" s="62" t="s">
        <v>98</v>
      </c>
      <c r="B90" s="63" t="s">
        <v>99</v>
      </c>
      <c r="C90" s="8" t="s">
        <v>13</v>
      </c>
      <c r="D90" s="48">
        <v>28503.676760000002</v>
      </c>
      <c r="E90" s="48">
        <v>43767.519219999987</v>
      </c>
      <c r="F90" s="48">
        <v>29507.888870000013</v>
      </c>
      <c r="G90" s="48">
        <v>4976.9974299999967</v>
      </c>
      <c r="H90" s="48">
        <v>207.57363999999993</v>
      </c>
      <c r="I90" s="48">
        <v>15.72949000000002</v>
      </c>
      <c r="J90" s="48">
        <v>7.0800000000000002E-2</v>
      </c>
      <c r="K90" s="48">
        <v>0</v>
      </c>
      <c r="L90" s="48">
        <v>-5600.5846700000002</v>
      </c>
      <c r="M90" s="48">
        <v>101378.87154000001</v>
      </c>
    </row>
    <row r="91" spans="1:13" s="5" customFormat="1" x14ac:dyDescent="0.2">
      <c r="A91" s="62"/>
      <c r="B91" s="63"/>
      <c r="C91" s="7" t="s">
        <v>14</v>
      </c>
      <c r="D91" s="49">
        <v>0.4</v>
      </c>
      <c r="E91" s="49">
        <v>5.7</v>
      </c>
      <c r="F91" s="49">
        <v>25.8</v>
      </c>
      <c r="G91" s="49">
        <v>35.4</v>
      </c>
      <c r="H91" s="49">
        <v>13.100000000000001</v>
      </c>
      <c r="I91" s="49">
        <v>8.6</v>
      </c>
      <c r="J91" s="49">
        <v>0.4</v>
      </c>
      <c r="K91" s="49">
        <v>1.2</v>
      </c>
      <c r="L91" s="49">
        <v>9.4</v>
      </c>
      <c r="M91" s="49">
        <v>100</v>
      </c>
    </row>
    <row r="92" spans="1:13" x14ac:dyDescent="0.2">
      <c r="A92" s="62" t="s">
        <v>100</v>
      </c>
      <c r="B92" s="63" t="s">
        <v>101</v>
      </c>
      <c r="C92" s="7" t="s">
        <v>13</v>
      </c>
      <c r="D92" s="48">
        <v>45332.993420000006</v>
      </c>
      <c r="E92" s="48">
        <v>27158.095669999999</v>
      </c>
      <c r="F92" s="48">
        <v>12696.179680000007</v>
      </c>
      <c r="G92" s="48">
        <v>1392.7820899999992</v>
      </c>
      <c r="H92" s="48">
        <v>48.147939999999977</v>
      </c>
      <c r="I92" s="48">
        <v>3.4076499999999998</v>
      </c>
      <c r="J92" s="48">
        <v>1.7770000000000001E-2</v>
      </c>
      <c r="K92" s="48">
        <v>0</v>
      </c>
      <c r="L92" s="48">
        <v>-1479.8307000000004</v>
      </c>
      <c r="M92" s="48">
        <v>85151.793519999992</v>
      </c>
    </row>
    <row r="93" spans="1:13" s="10" customFormat="1" x14ac:dyDescent="0.2">
      <c r="A93" s="62"/>
      <c r="B93" s="63"/>
      <c r="C93" s="7" t="s">
        <v>14</v>
      </c>
      <c r="D93" s="49">
        <v>1.7999999999999998</v>
      </c>
      <c r="E93" s="49">
        <v>8.6999999999999993</v>
      </c>
      <c r="F93" s="49">
        <v>33.300000000000004</v>
      </c>
      <c r="G93" s="49">
        <v>28.9</v>
      </c>
      <c r="H93" s="49">
        <v>9.7000000000000011</v>
      </c>
      <c r="I93" s="49">
        <v>5.7</v>
      </c>
      <c r="J93" s="49">
        <v>0.6</v>
      </c>
      <c r="K93" s="49">
        <v>0.8</v>
      </c>
      <c r="L93" s="49">
        <v>10.5</v>
      </c>
      <c r="M93" s="49">
        <v>100</v>
      </c>
    </row>
    <row r="94" spans="1:13" x14ac:dyDescent="0.2">
      <c r="A94" s="62" t="s">
        <v>102</v>
      </c>
      <c r="B94" s="63" t="s">
        <v>103</v>
      </c>
      <c r="C94" s="8" t="s">
        <v>13</v>
      </c>
      <c r="D94" s="48">
        <v>9279.5258099999992</v>
      </c>
      <c r="E94" s="48">
        <v>41506.174260000022</v>
      </c>
      <c r="F94" s="48">
        <v>34063.763789999954</v>
      </c>
      <c r="G94" s="48">
        <v>9411.9301799999994</v>
      </c>
      <c r="H94" s="48">
        <v>371.09535999999997</v>
      </c>
      <c r="I94" s="48">
        <v>17.972880000000014</v>
      </c>
      <c r="J94" s="48">
        <v>7.5289999999999996E-2</v>
      </c>
      <c r="K94" s="48">
        <v>0</v>
      </c>
      <c r="L94" s="48">
        <v>-1350.8758599999992</v>
      </c>
      <c r="M94" s="48">
        <v>93299.661709999971</v>
      </c>
    </row>
    <row r="95" spans="1:13" x14ac:dyDescent="0.2">
      <c r="A95" s="62"/>
      <c r="B95" s="63"/>
      <c r="C95" s="7" t="s">
        <v>14</v>
      </c>
      <c r="D95" s="49">
        <v>0.1</v>
      </c>
      <c r="E95" s="49">
        <v>3.5000000000000004</v>
      </c>
      <c r="F95" s="49">
        <v>22.7</v>
      </c>
      <c r="G95" s="49">
        <v>44.6</v>
      </c>
      <c r="H95" s="49">
        <v>16</v>
      </c>
      <c r="I95" s="49">
        <v>6.8000000000000007</v>
      </c>
      <c r="J95" s="49">
        <v>0.4</v>
      </c>
      <c r="K95" s="49">
        <v>1.2</v>
      </c>
      <c r="L95" s="49">
        <v>4.6999999999999886</v>
      </c>
      <c r="M95" s="49">
        <v>100</v>
      </c>
    </row>
    <row r="96" spans="1:13" ht="12.75" customHeight="1" x14ac:dyDescent="0.2">
      <c r="A96" s="64" t="s">
        <v>104</v>
      </c>
      <c r="B96" s="65" t="s">
        <v>105</v>
      </c>
      <c r="C96" s="35" t="s">
        <v>13</v>
      </c>
      <c r="D96" s="45">
        <v>2213012.0545199998</v>
      </c>
      <c r="E96" s="45">
        <v>493189.31394999998</v>
      </c>
      <c r="F96" s="45">
        <v>207274.19923000003</v>
      </c>
      <c r="G96" s="45">
        <v>33886.264500000005</v>
      </c>
      <c r="H96" s="45">
        <v>1587.5441500000024</v>
      </c>
      <c r="I96" s="45">
        <v>126.65257999999963</v>
      </c>
      <c r="J96" s="45">
        <v>0.72991000000000006</v>
      </c>
      <c r="K96" s="45">
        <v>0</v>
      </c>
      <c r="L96" s="45">
        <v>-81427.876840000041</v>
      </c>
      <c r="M96" s="45">
        <v>2867648.8820000002</v>
      </c>
    </row>
    <row r="97" spans="1:13" ht="12.75" customHeight="1" x14ac:dyDescent="0.2">
      <c r="A97" s="64"/>
      <c r="B97" s="65"/>
      <c r="C97" s="35" t="s">
        <v>14</v>
      </c>
      <c r="D97" s="47">
        <v>1.4000000000000001</v>
      </c>
      <c r="E97" s="47">
        <v>7.1</v>
      </c>
      <c r="F97" s="47">
        <v>25.3</v>
      </c>
      <c r="G97" s="47">
        <v>33.6</v>
      </c>
      <c r="H97" s="47">
        <v>14.7</v>
      </c>
      <c r="I97" s="47">
        <v>10</v>
      </c>
      <c r="J97" s="47">
        <v>0.6</v>
      </c>
      <c r="K97" s="47">
        <v>1.2</v>
      </c>
      <c r="L97" s="47">
        <v>6.1</v>
      </c>
      <c r="M97" s="47">
        <v>100</v>
      </c>
    </row>
    <row r="98" spans="1:13" ht="25.5" customHeight="1" x14ac:dyDescent="0.2">
      <c r="A98" s="62" t="s">
        <v>106</v>
      </c>
      <c r="B98" s="63" t="s">
        <v>107</v>
      </c>
      <c r="C98" s="8" t="s">
        <v>13</v>
      </c>
      <c r="D98" s="48">
        <v>192404.98258999994</v>
      </c>
      <c r="E98" s="48">
        <v>53291.582120000028</v>
      </c>
      <c r="F98" s="48">
        <v>32108.490349999989</v>
      </c>
      <c r="G98" s="48">
        <v>6714.3020899999892</v>
      </c>
      <c r="H98" s="48">
        <v>307.34728000000047</v>
      </c>
      <c r="I98" s="48">
        <v>18.211140000000022</v>
      </c>
      <c r="J98" s="48">
        <v>0.1288</v>
      </c>
      <c r="K98" s="48">
        <v>0</v>
      </c>
      <c r="L98" s="48">
        <v>-1134.0277399999995</v>
      </c>
      <c r="M98" s="48">
        <v>283711.01663000003</v>
      </c>
    </row>
    <row r="99" spans="1:13" x14ac:dyDescent="0.2">
      <c r="A99" s="62"/>
      <c r="B99" s="63"/>
      <c r="C99" s="7" t="s">
        <v>14</v>
      </c>
      <c r="D99" s="49">
        <v>1.2</v>
      </c>
      <c r="E99" s="49">
        <v>4.5</v>
      </c>
      <c r="F99" s="49">
        <v>24.7</v>
      </c>
      <c r="G99" s="49">
        <v>39.200000000000003</v>
      </c>
      <c r="H99" s="49">
        <v>16</v>
      </c>
      <c r="I99" s="49">
        <v>8.1</v>
      </c>
      <c r="J99" s="49">
        <v>0.6</v>
      </c>
      <c r="K99" s="49">
        <v>1</v>
      </c>
      <c r="L99" s="49">
        <v>4.7</v>
      </c>
      <c r="M99" s="49">
        <v>100</v>
      </c>
    </row>
    <row r="100" spans="1:13" ht="25.5" customHeight="1" x14ac:dyDescent="0.2">
      <c r="A100" s="62" t="s">
        <v>108</v>
      </c>
      <c r="B100" s="63" t="s">
        <v>109</v>
      </c>
      <c r="C100" s="8" t="s">
        <v>13</v>
      </c>
      <c r="D100" s="48">
        <v>1198714.8280799999</v>
      </c>
      <c r="E100" s="48">
        <v>280152.59060000005</v>
      </c>
      <c r="F100" s="48">
        <v>87831.722020000016</v>
      </c>
      <c r="G100" s="48">
        <v>10204.852629999999</v>
      </c>
      <c r="H100" s="48">
        <v>460.16212000000002</v>
      </c>
      <c r="I100" s="48">
        <v>38.16770999999995</v>
      </c>
      <c r="J100" s="48">
        <v>0.22443000000000002</v>
      </c>
      <c r="K100" s="48">
        <v>0</v>
      </c>
      <c r="L100" s="48">
        <v>-79187.138760000031</v>
      </c>
      <c r="M100" s="48">
        <v>1498215.4088299999</v>
      </c>
    </row>
    <row r="101" spans="1:13" ht="12.75" customHeight="1" x14ac:dyDescent="0.2">
      <c r="A101" s="62"/>
      <c r="B101" s="63"/>
      <c r="C101" s="7" t="s">
        <v>14</v>
      </c>
      <c r="D101" s="49">
        <v>2.1999999999999997</v>
      </c>
      <c r="E101" s="49">
        <v>11.1</v>
      </c>
      <c r="F101" s="49">
        <v>27.3</v>
      </c>
      <c r="G101" s="49">
        <v>27.1</v>
      </c>
      <c r="H101" s="49">
        <v>12.2</v>
      </c>
      <c r="I101" s="49">
        <v>8.5</v>
      </c>
      <c r="J101" s="49">
        <v>0.5</v>
      </c>
      <c r="K101" s="49">
        <v>1.5</v>
      </c>
      <c r="L101" s="49">
        <v>9.6</v>
      </c>
      <c r="M101" s="49">
        <v>100</v>
      </c>
    </row>
    <row r="102" spans="1:13" s="5" customFormat="1" ht="25.5" customHeight="1" x14ac:dyDescent="0.2">
      <c r="A102" s="62" t="s">
        <v>110</v>
      </c>
      <c r="B102" s="63" t="s">
        <v>111</v>
      </c>
      <c r="C102" s="8" t="s">
        <v>13</v>
      </c>
      <c r="D102" s="48">
        <v>821892.2438500002</v>
      </c>
      <c r="E102" s="48">
        <v>159745.14122999992</v>
      </c>
      <c r="F102" s="48">
        <v>87333.986860000034</v>
      </c>
      <c r="G102" s="48">
        <v>16967.109780000017</v>
      </c>
      <c r="H102" s="48">
        <v>820.03475000000196</v>
      </c>
      <c r="I102" s="48">
        <v>70.273729999999659</v>
      </c>
      <c r="J102" s="48">
        <v>0.37668000000000001</v>
      </c>
      <c r="K102" s="48">
        <v>0</v>
      </c>
      <c r="L102" s="48">
        <v>-1106.7103400000005</v>
      </c>
      <c r="M102" s="48">
        <v>1085722.4565400004</v>
      </c>
    </row>
    <row r="103" spans="1:13" s="5" customFormat="1" ht="12.75" customHeight="1" x14ac:dyDescent="0.2">
      <c r="A103" s="62"/>
      <c r="B103" s="63"/>
      <c r="C103" s="7" t="s">
        <v>14</v>
      </c>
      <c r="D103" s="49">
        <v>0.89999999999999991</v>
      </c>
      <c r="E103" s="49">
        <v>5</v>
      </c>
      <c r="F103" s="49">
        <v>23.900000000000009</v>
      </c>
      <c r="G103" s="49">
        <v>36.5</v>
      </c>
      <c r="H103" s="49">
        <v>16.100000000000001</v>
      </c>
      <c r="I103" s="49">
        <v>12</v>
      </c>
      <c r="J103" s="49">
        <v>0.70000000000000007</v>
      </c>
      <c r="K103" s="49">
        <v>1.0999999999999999</v>
      </c>
      <c r="L103" s="49">
        <v>3.8</v>
      </c>
      <c r="M103" s="49">
        <v>100</v>
      </c>
    </row>
    <row r="104" spans="1:13" s="11" customFormat="1" ht="12.75" customHeight="1" x14ac:dyDescent="0.2">
      <c r="A104" s="64" t="s">
        <v>112</v>
      </c>
      <c r="B104" s="65" t="s">
        <v>113</v>
      </c>
      <c r="C104" s="35" t="s">
        <v>13</v>
      </c>
      <c r="D104" s="45">
        <v>400002.65328000003</v>
      </c>
      <c r="E104" s="45">
        <v>117928.70791999996</v>
      </c>
      <c r="F104" s="45">
        <v>61393.75714000006</v>
      </c>
      <c r="G104" s="45">
        <v>10515.132939999998</v>
      </c>
      <c r="H104" s="45">
        <v>384.95660000000004</v>
      </c>
      <c r="I104" s="45">
        <v>24.821930000000005</v>
      </c>
      <c r="J104" s="45">
        <v>0.15669999999999998</v>
      </c>
      <c r="K104" s="45">
        <v>0</v>
      </c>
      <c r="L104" s="45">
        <v>-37267.112199999989</v>
      </c>
      <c r="M104" s="45">
        <v>552983.07431000005</v>
      </c>
    </row>
    <row r="105" spans="1:13" x14ac:dyDescent="0.2">
      <c r="A105" s="64"/>
      <c r="B105" s="65"/>
      <c r="C105" s="35" t="s">
        <v>14</v>
      </c>
      <c r="D105" s="46">
        <v>1.2</v>
      </c>
      <c r="E105" s="47">
        <v>6.7</v>
      </c>
      <c r="F105" s="47">
        <v>27.3</v>
      </c>
      <c r="G105" s="47">
        <v>35.4</v>
      </c>
      <c r="H105" s="47">
        <v>12</v>
      </c>
      <c r="I105" s="47">
        <v>7.1</v>
      </c>
      <c r="J105" s="47">
        <v>0.4</v>
      </c>
      <c r="K105" s="47">
        <v>1</v>
      </c>
      <c r="L105" s="47">
        <v>8.9</v>
      </c>
      <c r="M105" s="47">
        <v>100</v>
      </c>
    </row>
    <row r="106" spans="1:13" x14ac:dyDescent="0.2">
      <c r="A106" s="62" t="s">
        <v>114</v>
      </c>
      <c r="B106" s="63" t="s">
        <v>115</v>
      </c>
      <c r="C106" s="8" t="s">
        <v>13</v>
      </c>
      <c r="D106" s="48">
        <v>101804.03509000003</v>
      </c>
      <c r="E106" s="48">
        <v>61305.393219999991</v>
      </c>
      <c r="F106" s="48">
        <v>39380.357600000076</v>
      </c>
      <c r="G106" s="48">
        <v>6642.0652699999928</v>
      </c>
      <c r="H106" s="48">
        <v>251.03686000000002</v>
      </c>
      <c r="I106" s="48">
        <v>15.667360000000016</v>
      </c>
      <c r="J106" s="48">
        <v>0.10803999999999998</v>
      </c>
      <c r="K106" s="48">
        <v>0</v>
      </c>
      <c r="L106" s="48">
        <v>-31080.365039999982</v>
      </c>
      <c r="M106" s="48">
        <v>178318.29840000009</v>
      </c>
    </row>
    <row r="107" spans="1:13" ht="12.75" customHeight="1" x14ac:dyDescent="0.2">
      <c r="A107" s="62"/>
      <c r="B107" s="63"/>
      <c r="C107" s="7" t="s">
        <v>14</v>
      </c>
      <c r="D107" s="49">
        <v>0.60000000000001108</v>
      </c>
      <c r="E107" s="49">
        <v>6.1</v>
      </c>
      <c r="F107" s="49">
        <v>28.299999999999997</v>
      </c>
      <c r="G107" s="49">
        <v>34.4</v>
      </c>
      <c r="H107" s="49">
        <v>12.7</v>
      </c>
      <c r="I107" s="49">
        <v>7.1</v>
      </c>
      <c r="J107" s="49">
        <v>0.5</v>
      </c>
      <c r="K107" s="49">
        <v>1</v>
      </c>
      <c r="L107" s="49">
        <v>9.3000000000000007</v>
      </c>
      <c r="M107" s="49">
        <v>100</v>
      </c>
    </row>
    <row r="108" spans="1:13" s="5" customFormat="1" ht="19.5" customHeight="1" x14ac:dyDescent="0.2">
      <c r="A108" s="62" t="s">
        <v>116</v>
      </c>
      <c r="B108" s="63" t="s">
        <v>117</v>
      </c>
      <c r="C108" s="8" t="s">
        <v>13</v>
      </c>
      <c r="D108" s="48">
        <v>20096.40468</v>
      </c>
      <c r="E108" s="48">
        <v>1735.7650199999998</v>
      </c>
      <c r="F108" s="48">
        <v>880.01191999999992</v>
      </c>
      <c r="G108" s="48">
        <v>142.73171000000005</v>
      </c>
      <c r="H108" s="48">
        <v>5.8159899999999993</v>
      </c>
      <c r="I108" s="48">
        <v>0.74007000000000012</v>
      </c>
      <c r="J108" s="48">
        <v>6.8200000000000005E-3</v>
      </c>
      <c r="K108" s="50"/>
      <c r="L108" s="48">
        <v>-875.08942000000013</v>
      </c>
      <c r="M108" s="48">
        <v>21986.386789999997</v>
      </c>
    </row>
    <row r="109" spans="1:13" s="5" customFormat="1" ht="15" customHeight="1" x14ac:dyDescent="0.2">
      <c r="A109" s="62"/>
      <c r="B109" s="63"/>
      <c r="C109" s="7" t="s">
        <v>14</v>
      </c>
      <c r="D109" s="49">
        <v>5.8000000000000007</v>
      </c>
      <c r="E109" s="49">
        <v>5</v>
      </c>
      <c r="F109" s="49">
        <v>21.5</v>
      </c>
      <c r="G109" s="49">
        <v>28.1</v>
      </c>
      <c r="H109" s="49">
        <v>12.4</v>
      </c>
      <c r="I109" s="49">
        <v>12.4</v>
      </c>
      <c r="J109" s="49">
        <v>1.599999999999989</v>
      </c>
      <c r="K109" s="50"/>
      <c r="L109" s="49">
        <v>13.200000000000001</v>
      </c>
      <c r="M109" s="49">
        <v>100</v>
      </c>
    </row>
    <row r="110" spans="1:13" ht="18" customHeight="1" x14ac:dyDescent="0.2">
      <c r="A110" s="62" t="s">
        <v>118</v>
      </c>
      <c r="B110" s="63" t="s">
        <v>119</v>
      </c>
      <c r="C110" s="8" t="s">
        <v>13</v>
      </c>
      <c r="D110" s="48">
        <v>22401.551010000003</v>
      </c>
      <c r="E110" s="48">
        <v>482.21239999999995</v>
      </c>
      <c r="F110" s="48">
        <v>304.97303999999997</v>
      </c>
      <c r="G110" s="48">
        <v>47.306859999999993</v>
      </c>
      <c r="H110" s="50"/>
      <c r="I110" s="48">
        <v>7.0669999999999997E-2</v>
      </c>
      <c r="J110" s="50"/>
      <c r="K110" s="50"/>
      <c r="L110" s="48">
        <v>-0.54849999999999999</v>
      </c>
      <c r="M110" s="48">
        <v>23235.565480000005</v>
      </c>
    </row>
    <row r="111" spans="1:13" ht="31.5" customHeight="1" x14ac:dyDescent="0.2">
      <c r="A111" s="62"/>
      <c r="B111" s="63"/>
      <c r="C111" s="7" t="s">
        <v>14</v>
      </c>
      <c r="D111" s="49">
        <v>13.8</v>
      </c>
      <c r="E111" s="49">
        <v>6.9</v>
      </c>
      <c r="F111" s="49">
        <v>34.5</v>
      </c>
      <c r="G111" s="49">
        <v>34.5</v>
      </c>
      <c r="H111" s="50"/>
      <c r="I111" s="49">
        <v>6.9</v>
      </c>
      <c r="J111" s="50"/>
      <c r="K111" s="50"/>
      <c r="L111" s="49">
        <v>3.4000000000000004</v>
      </c>
      <c r="M111" s="49">
        <v>100</v>
      </c>
    </row>
    <row r="112" spans="1:13" x14ac:dyDescent="0.2">
      <c r="A112" s="62" t="s">
        <v>120</v>
      </c>
      <c r="B112" s="63" t="s">
        <v>121</v>
      </c>
      <c r="C112" s="8" t="s">
        <v>13</v>
      </c>
      <c r="D112" s="48">
        <v>221365.21537000002</v>
      </c>
      <c r="E112" s="48">
        <v>52268.980419999971</v>
      </c>
      <c r="F112" s="48">
        <v>19799.37841999999</v>
      </c>
      <c r="G112" s="48">
        <v>3428.0329100000063</v>
      </c>
      <c r="H112" s="48">
        <v>121.99132000000002</v>
      </c>
      <c r="I112" s="48">
        <v>7.850269999999993</v>
      </c>
      <c r="J112" s="48">
        <v>4.1839999999999995E-2</v>
      </c>
      <c r="K112" s="48">
        <v>0</v>
      </c>
      <c r="L112" s="48">
        <v>-5301.8130500000034</v>
      </c>
      <c r="M112" s="48">
        <v>291689.67749999993</v>
      </c>
    </row>
    <row r="113" spans="1:13" ht="12.75" customHeight="1" x14ac:dyDescent="0.2">
      <c r="A113" s="62"/>
      <c r="B113" s="63"/>
      <c r="C113" s="7" t="s">
        <v>14</v>
      </c>
      <c r="D113" s="49">
        <v>1.7000000000000002</v>
      </c>
      <c r="E113" s="49">
        <v>8.1</v>
      </c>
      <c r="F113" s="49">
        <v>25.8</v>
      </c>
      <c r="G113" s="49">
        <v>37.1</v>
      </c>
      <c r="H113" s="49">
        <v>10.8</v>
      </c>
      <c r="I113" s="49">
        <v>6.9</v>
      </c>
      <c r="J113" s="49">
        <v>0.4</v>
      </c>
      <c r="K113" s="49">
        <v>1.0999999999999999</v>
      </c>
      <c r="L113" s="49">
        <v>8.1</v>
      </c>
      <c r="M113" s="49">
        <v>100</v>
      </c>
    </row>
    <row r="114" spans="1:13" s="5" customFormat="1" x14ac:dyDescent="0.2">
      <c r="A114" s="62" t="s">
        <v>122</v>
      </c>
      <c r="B114" s="63" t="s">
        <v>123</v>
      </c>
      <c r="C114" s="8" t="s">
        <v>13</v>
      </c>
      <c r="D114" s="48">
        <v>34335.447129999993</v>
      </c>
      <c r="E114" s="48">
        <v>2136.3568599999999</v>
      </c>
      <c r="F114" s="48">
        <v>1029.0361600000001</v>
      </c>
      <c r="G114" s="48">
        <v>254.99618999999998</v>
      </c>
      <c r="H114" s="48">
        <v>6.1124299999999989</v>
      </c>
      <c r="I114" s="48">
        <v>0.49356000000000005</v>
      </c>
      <c r="J114" s="50"/>
      <c r="K114" s="50"/>
      <c r="L114" s="48">
        <v>-9.2961900000000011</v>
      </c>
      <c r="M114" s="48">
        <v>37753.146139999997</v>
      </c>
    </row>
    <row r="115" spans="1:13" s="5" customFormat="1" x14ac:dyDescent="0.2">
      <c r="A115" s="62"/>
      <c r="B115" s="63"/>
      <c r="C115" s="7" t="s">
        <v>14</v>
      </c>
      <c r="D115" s="49">
        <v>5</v>
      </c>
      <c r="E115" s="49">
        <v>5</v>
      </c>
      <c r="F115" s="49">
        <v>21.899999999999988</v>
      </c>
      <c r="G115" s="49">
        <v>46.2</v>
      </c>
      <c r="H115" s="49">
        <v>11.799999999999999</v>
      </c>
      <c r="I115" s="49">
        <v>5.8999999999999995</v>
      </c>
      <c r="J115" s="50"/>
      <c r="K115" s="50"/>
      <c r="L115" s="49">
        <v>4.2</v>
      </c>
      <c r="M115" s="49">
        <v>100</v>
      </c>
    </row>
    <row r="116" spans="1:13" ht="12.75" customHeight="1" x14ac:dyDescent="0.2">
      <c r="A116" s="64" t="s">
        <v>124</v>
      </c>
      <c r="B116" s="65" t="s">
        <v>125</v>
      </c>
      <c r="C116" s="35" t="s">
        <v>13</v>
      </c>
      <c r="D116" s="45">
        <v>57922.312979999988</v>
      </c>
      <c r="E116" s="45">
        <v>68247.87887</v>
      </c>
      <c r="F116" s="45">
        <v>35358.382860000012</v>
      </c>
      <c r="G116" s="45">
        <v>5030.030590000003</v>
      </c>
      <c r="H116" s="45">
        <v>259.2312</v>
      </c>
      <c r="I116" s="45">
        <v>17.159420000000015</v>
      </c>
      <c r="J116" s="45">
        <v>0.11191000000000001</v>
      </c>
      <c r="K116" s="45">
        <v>0</v>
      </c>
      <c r="L116" s="45">
        <v>-381.86293000000001</v>
      </c>
      <c r="M116" s="45">
        <v>166453.24489999999</v>
      </c>
    </row>
    <row r="117" spans="1:13" ht="12.75" customHeight="1" x14ac:dyDescent="0.2">
      <c r="A117" s="64"/>
      <c r="B117" s="65"/>
      <c r="C117" s="35" t="s">
        <v>14</v>
      </c>
      <c r="D117" s="46">
        <v>0.6</v>
      </c>
      <c r="E117" s="47">
        <v>7.1</v>
      </c>
      <c r="F117" s="47">
        <v>27.800000000000004</v>
      </c>
      <c r="G117" s="47">
        <v>32.9</v>
      </c>
      <c r="H117" s="47">
        <v>15.2</v>
      </c>
      <c r="I117" s="47">
        <v>8.9</v>
      </c>
      <c r="J117" s="47">
        <v>0.6</v>
      </c>
      <c r="K117" s="47">
        <v>1.7000000000000002</v>
      </c>
      <c r="L117" s="47">
        <v>5.2</v>
      </c>
      <c r="M117" s="47">
        <v>100</v>
      </c>
    </row>
    <row r="118" spans="1:13" s="5" customFormat="1" x14ac:dyDescent="0.2">
      <c r="A118" s="62" t="s">
        <v>126</v>
      </c>
      <c r="B118" s="63" t="s">
        <v>127</v>
      </c>
      <c r="C118" s="12" t="s">
        <v>13</v>
      </c>
      <c r="D118" s="48">
        <v>15016.949429999997</v>
      </c>
      <c r="E118" s="48">
        <v>18956.992200000001</v>
      </c>
      <c r="F118" s="48">
        <v>5101.3482699999995</v>
      </c>
      <c r="G118" s="48">
        <v>1223.0929099999992</v>
      </c>
      <c r="H118" s="48">
        <v>86.207740000000001</v>
      </c>
      <c r="I118" s="48">
        <v>4.7434099999999981</v>
      </c>
      <c r="J118" s="48">
        <v>1.268E-2</v>
      </c>
      <c r="K118" s="48">
        <v>0</v>
      </c>
      <c r="L118" s="48">
        <v>-190.34958999999998</v>
      </c>
      <c r="M118" s="48">
        <v>40198.997050000005</v>
      </c>
    </row>
    <row r="119" spans="1:13" s="5" customFormat="1" x14ac:dyDescent="0.2">
      <c r="A119" s="62"/>
      <c r="B119" s="63"/>
      <c r="C119" s="13" t="s">
        <v>14</v>
      </c>
      <c r="D119" s="49">
        <v>0.6</v>
      </c>
      <c r="E119" s="49">
        <v>6.6000000000000005</v>
      </c>
      <c r="F119" s="49">
        <v>17.599999999999998</v>
      </c>
      <c r="G119" s="49">
        <v>33.800000000000004</v>
      </c>
      <c r="H119" s="49">
        <v>19.100000000000001</v>
      </c>
      <c r="I119" s="49">
        <v>9.8000000000000007</v>
      </c>
      <c r="J119" s="49">
        <v>0.3</v>
      </c>
      <c r="K119" s="49">
        <v>1.6</v>
      </c>
      <c r="L119" s="49">
        <v>10.6</v>
      </c>
      <c r="M119" s="49">
        <v>100</v>
      </c>
    </row>
    <row r="120" spans="1:13" s="10" customFormat="1" x14ac:dyDescent="0.2">
      <c r="A120" s="66">
        <v>56</v>
      </c>
      <c r="B120" s="61" t="s">
        <v>128</v>
      </c>
      <c r="C120" s="8" t="s">
        <v>13</v>
      </c>
      <c r="D120" s="48">
        <v>42905.363549999995</v>
      </c>
      <c r="E120" s="48">
        <v>49290.88667</v>
      </c>
      <c r="F120" s="48">
        <v>30257.03459000001</v>
      </c>
      <c r="G120" s="48">
        <v>3806.9376800000041</v>
      </c>
      <c r="H120" s="48">
        <v>173.02346</v>
      </c>
      <c r="I120" s="48">
        <v>12.416010000000016</v>
      </c>
      <c r="J120" s="48">
        <v>9.9230000000000013E-2</v>
      </c>
      <c r="K120" s="48">
        <v>0</v>
      </c>
      <c r="L120" s="48">
        <v>-191.51334</v>
      </c>
      <c r="M120" s="48">
        <v>126254.24785</v>
      </c>
    </row>
    <row r="121" spans="1:13" x14ac:dyDescent="0.2">
      <c r="A121" s="66"/>
      <c r="B121" s="61"/>
      <c r="C121" s="13" t="s">
        <v>14</v>
      </c>
      <c r="D121" s="49">
        <v>0.6</v>
      </c>
      <c r="E121" s="49">
        <v>7.3</v>
      </c>
      <c r="F121" s="49">
        <v>31.2</v>
      </c>
      <c r="G121" s="49">
        <v>32.6</v>
      </c>
      <c r="H121" s="49">
        <v>13.900000000000002</v>
      </c>
      <c r="I121" s="49">
        <v>8.6</v>
      </c>
      <c r="J121" s="49">
        <v>0.70000000000000007</v>
      </c>
      <c r="K121" s="49">
        <v>1.7000000000000002</v>
      </c>
      <c r="L121" s="49">
        <v>3.3999999999999893</v>
      </c>
      <c r="M121" s="49">
        <v>100</v>
      </c>
    </row>
    <row r="122" spans="1:13" ht="12.75" customHeight="1" x14ac:dyDescent="0.2">
      <c r="A122" s="64" t="s">
        <v>129</v>
      </c>
      <c r="B122" s="65" t="s">
        <v>130</v>
      </c>
      <c r="C122" s="35" t="s">
        <v>13</v>
      </c>
      <c r="D122" s="45">
        <v>297977.91105999995</v>
      </c>
      <c r="E122" s="45">
        <v>99774.50162999997</v>
      </c>
      <c r="F122" s="45">
        <v>42244.473409999984</v>
      </c>
      <c r="G122" s="45">
        <v>10815.466150000007</v>
      </c>
      <c r="H122" s="45">
        <v>456.81972000000007</v>
      </c>
      <c r="I122" s="45">
        <v>30.952630000000003</v>
      </c>
      <c r="J122" s="45">
        <v>0.13525000000000001</v>
      </c>
      <c r="K122" s="45">
        <v>0</v>
      </c>
      <c r="L122" s="45">
        <v>-1244.6165900000001</v>
      </c>
      <c r="M122" s="45">
        <v>450055.64325999987</v>
      </c>
    </row>
    <row r="123" spans="1:13" ht="12.75" customHeight="1" x14ac:dyDescent="0.2">
      <c r="A123" s="64"/>
      <c r="B123" s="65"/>
      <c r="C123" s="35" t="s">
        <v>14</v>
      </c>
      <c r="D123" s="46">
        <v>1.1000000000000001</v>
      </c>
      <c r="E123" s="47">
        <v>5.0999999999999996</v>
      </c>
      <c r="F123" s="47">
        <v>21.8</v>
      </c>
      <c r="G123" s="47">
        <v>40.699999999999996</v>
      </c>
      <c r="H123" s="47">
        <v>16.400000000000002</v>
      </c>
      <c r="I123" s="47">
        <v>9.4</v>
      </c>
      <c r="J123" s="47">
        <v>0.6</v>
      </c>
      <c r="K123" s="47">
        <v>0.70000000000000007</v>
      </c>
      <c r="L123" s="47">
        <v>4.2</v>
      </c>
      <c r="M123" s="47">
        <v>100</v>
      </c>
    </row>
    <row r="124" spans="1:13" x14ac:dyDescent="0.2">
      <c r="A124" s="62" t="s">
        <v>131</v>
      </c>
      <c r="B124" s="63" t="s">
        <v>132</v>
      </c>
      <c r="C124" s="12" t="s">
        <v>13</v>
      </c>
      <c r="D124" s="48">
        <v>6249.0485700000008</v>
      </c>
      <c r="E124" s="48">
        <v>8152.0532800000001</v>
      </c>
      <c r="F124" s="48">
        <v>4298.0313200000001</v>
      </c>
      <c r="G124" s="48">
        <v>633.17640000000029</v>
      </c>
      <c r="H124" s="48">
        <v>32.460899999999988</v>
      </c>
      <c r="I124" s="48">
        <v>2.9310900000000002</v>
      </c>
      <c r="J124" s="48">
        <v>2.9999999999999997E-4</v>
      </c>
      <c r="K124" s="48">
        <v>0</v>
      </c>
      <c r="L124" s="48">
        <v>-54.676669999999987</v>
      </c>
      <c r="M124" s="48">
        <v>19313.025189999997</v>
      </c>
    </row>
    <row r="125" spans="1:13" x14ac:dyDescent="0.2">
      <c r="A125" s="62"/>
      <c r="B125" s="63"/>
      <c r="C125" s="13" t="s">
        <v>14</v>
      </c>
      <c r="D125" s="49">
        <v>0.89999999999999991</v>
      </c>
      <c r="E125" s="49">
        <v>6.8000000000000007</v>
      </c>
      <c r="F125" s="49">
        <v>24.6</v>
      </c>
      <c r="G125" s="49">
        <v>34.5</v>
      </c>
      <c r="H125" s="49">
        <v>16.5</v>
      </c>
      <c r="I125" s="49">
        <v>12.3</v>
      </c>
      <c r="J125" s="49">
        <v>0.2</v>
      </c>
      <c r="K125" s="49">
        <v>1.3</v>
      </c>
      <c r="L125" s="49">
        <v>2.9000000000000004</v>
      </c>
      <c r="M125" s="49">
        <v>100</v>
      </c>
    </row>
    <row r="126" spans="1:13" ht="25.5" customHeight="1" x14ac:dyDescent="0.2">
      <c r="A126" s="62" t="s">
        <v>133</v>
      </c>
      <c r="B126" s="63" t="s">
        <v>134</v>
      </c>
      <c r="C126" s="12" t="s">
        <v>13</v>
      </c>
      <c r="D126" s="48">
        <v>1477.11167</v>
      </c>
      <c r="E126" s="48">
        <v>3367.7073999999998</v>
      </c>
      <c r="F126" s="48">
        <v>2885.7187399999998</v>
      </c>
      <c r="G126" s="48">
        <v>936.13205999999946</v>
      </c>
      <c r="H126" s="48">
        <v>43.44563999999999</v>
      </c>
      <c r="I126" s="48">
        <v>2.48691</v>
      </c>
      <c r="J126" s="48">
        <v>6.7499999999999999E-3</v>
      </c>
      <c r="K126" s="48">
        <v>0</v>
      </c>
      <c r="L126" s="48">
        <v>-322.32772000000006</v>
      </c>
      <c r="M126" s="48">
        <v>8390.2814500000004</v>
      </c>
    </row>
    <row r="127" spans="1:13" ht="12.75" customHeight="1" x14ac:dyDescent="0.2">
      <c r="A127" s="62"/>
      <c r="B127" s="63"/>
      <c r="C127" s="13" t="s">
        <v>14</v>
      </c>
      <c r="D127" s="49">
        <v>0.2</v>
      </c>
      <c r="E127" s="49">
        <v>3.1</v>
      </c>
      <c r="F127" s="49">
        <v>19.3</v>
      </c>
      <c r="G127" s="49">
        <v>45.400000000000013</v>
      </c>
      <c r="H127" s="49">
        <v>17.8</v>
      </c>
      <c r="I127" s="49">
        <v>8.9</v>
      </c>
      <c r="J127" s="49">
        <v>0.6</v>
      </c>
      <c r="K127" s="49">
        <v>0.6</v>
      </c>
      <c r="L127" s="49">
        <v>4.1000000000000005</v>
      </c>
      <c r="M127" s="49">
        <v>100</v>
      </c>
    </row>
    <row r="128" spans="1:13" x14ac:dyDescent="0.2">
      <c r="A128" s="62" t="s">
        <v>135</v>
      </c>
      <c r="B128" s="63" t="s">
        <v>136</v>
      </c>
      <c r="C128" s="12" t="s">
        <v>13</v>
      </c>
      <c r="D128" s="48">
        <v>17927.77073</v>
      </c>
      <c r="E128" s="48">
        <v>2664.14518</v>
      </c>
      <c r="F128" s="48">
        <v>1417.1389299999998</v>
      </c>
      <c r="G128" s="48">
        <v>148.41493</v>
      </c>
      <c r="H128" s="48">
        <v>3.49072</v>
      </c>
      <c r="I128" s="48">
        <v>0.23647000000000001</v>
      </c>
      <c r="J128" s="50"/>
      <c r="K128" s="50"/>
      <c r="L128" s="48">
        <v>-2.0874600000000001</v>
      </c>
      <c r="M128" s="48">
        <v>22159.109500000002</v>
      </c>
    </row>
    <row r="129" spans="1:13" ht="12.75" customHeight="1" x14ac:dyDescent="0.2">
      <c r="A129" s="62"/>
      <c r="B129" s="63"/>
      <c r="C129" s="13" t="s">
        <v>14</v>
      </c>
      <c r="D129" s="49">
        <v>5.4</v>
      </c>
      <c r="E129" s="49">
        <v>9</v>
      </c>
      <c r="F129" s="49">
        <v>35.099999999999994</v>
      </c>
      <c r="G129" s="49">
        <v>36.1</v>
      </c>
      <c r="H129" s="49">
        <v>9</v>
      </c>
      <c r="I129" s="49">
        <v>4.5</v>
      </c>
      <c r="J129" s="50"/>
      <c r="K129" s="50"/>
      <c r="L129" s="49">
        <v>0.89999999999999991</v>
      </c>
      <c r="M129" s="49">
        <v>100</v>
      </c>
    </row>
    <row r="130" spans="1:13" s="5" customFormat="1" x14ac:dyDescent="0.2">
      <c r="A130" s="62" t="s">
        <v>137</v>
      </c>
      <c r="B130" s="63" t="s">
        <v>138</v>
      </c>
      <c r="C130" s="12" t="s">
        <v>13</v>
      </c>
      <c r="D130" s="48">
        <v>116386.81272999999</v>
      </c>
      <c r="E130" s="48">
        <v>11066.924260000002</v>
      </c>
      <c r="F130" s="48">
        <v>3700.4098000000004</v>
      </c>
      <c r="G130" s="48">
        <v>820.10477000000026</v>
      </c>
      <c r="H130" s="48">
        <v>25.686439999999994</v>
      </c>
      <c r="I130" s="48">
        <v>1.4020900000000003</v>
      </c>
      <c r="J130" s="48">
        <v>1.0690000000000002E-2</v>
      </c>
      <c r="K130" s="48">
        <v>0</v>
      </c>
      <c r="L130" s="48">
        <v>-387.05711000000002</v>
      </c>
      <c r="M130" s="48">
        <v>131614.29366999998</v>
      </c>
    </row>
    <row r="131" spans="1:13" s="5" customFormat="1" ht="12.75" customHeight="1" x14ac:dyDescent="0.2">
      <c r="A131" s="62"/>
      <c r="B131" s="63"/>
      <c r="C131" s="13" t="s">
        <v>14</v>
      </c>
      <c r="D131" s="49">
        <v>1.9</v>
      </c>
      <c r="E131" s="49">
        <v>8</v>
      </c>
      <c r="F131" s="49">
        <v>24.099999999999998</v>
      </c>
      <c r="G131" s="49">
        <v>39.1</v>
      </c>
      <c r="H131" s="49">
        <v>13.100000000000001</v>
      </c>
      <c r="I131" s="49">
        <v>5.5</v>
      </c>
      <c r="J131" s="49">
        <v>0.4</v>
      </c>
      <c r="K131" s="49">
        <v>0.89999999999998903</v>
      </c>
      <c r="L131" s="49">
        <v>7.0000000000000009</v>
      </c>
      <c r="M131" s="49">
        <v>100</v>
      </c>
    </row>
    <row r="132" spans="1:13" ht="25.5" customHeight="1" x14ac:dyDescent="0.2">
      <c r="A132" s="62" t="s">
        <v>139</v>
      </c>
      <c r="B132" s="63" t="s">
        <v>140</v>
      </c>
      <c r="C132" s="12" t="s">
        <v>13</v>
      </c>
      <c r="D132" s="48">
        <v>107088.58350999998</v>
      </c>
      <c r="E132" s="48">
        <v>56039.138129999978</v>
      </c>
      <c r="F132" s="48">
        <v>22793.489789999978</v>
      </c>
      <c r="G132" s="48">
        <v>6319.7604400000073</v>
      </c>
      <c r="H132" s="48">
        <v>235.47493000000011</v>
      </c>
      <c r="I132" s="48">
        <v>14.689360000000006</v>
      </c>
      <c r="J132" s="48">
        <v>8.3390000000000006E-2</v>
      </c>
      <c r="K132" s="48">
        <v>0</v>
      </c>
      <c r="L132" s="48">
        <v>-308.18455999999992</v>
      </c>
      <c r="M132" s="48">
        <v>192183.03498999993</v>
      </c>
    </row>
    <row r="133" spans="1:13" x14ac:dyDescent="0.2">
      <c r="A133" s="62"/>
      <c r="B133" s="63"/>
      <c r="C133" s="13" t="s">
        <v>14</v>
      </c>
      <c r="D133" s="49">
        <v>1</v>
      </c>
      <c r="E133" s="49">
        <v>4.9000000000000004</v>
      </c>
      <c r="F133" s="49">
        <v>22.900000000000002</v>
      </c>
      <c r="G133" s="49">
        <v>43</v>
      </c>
      <c r="H133" s="49">
        <v>15.299999999999999</v>
      </c>
      <c r="I133" s="49">
        <v>8.4</v>
      </c>
      <c r="J133" s="49">
        <v>0.5</v>
      </c>
      <c r="K133" s="49">
        <v>0.50000000000001099</v>
      </c>
      <c r="L133" s="49">
        <v>3.5000000000000004</v>
      </c>
      <c r="M133" s="49">
        <v>100</v>
      </c>
    </row>
    <row r="134" spans="1:13" ht="12.75" customHeight="1" x14ac:dyDescent="0.2">
      <c r="A134" s="62" t="s">
        <v>141</v>
      </c>
      <c r="B134" s="63" t="s">
        <v>142</v>
      </c>
      <c r="C134" s="12" t="s">
        <v>13</v>
      </c>
      <c r="D134" s="48">
        <v>48848.583849999988</v>
      </c>
      <c r="E134" s="48">
        <v>18484.533379999997</v>
      </c>
      <c r="F134" s="48">
        <v>7149.6848300000029</v>
      </c>
      <c r="G134" s="48">
        <v>1957.8775500000015</v>
      </c>
      <c r="H134" s="48">
        <v>116.26108999999997</v>
      </c>
      <c r="I134" s="48">
        <v>9.2067099999999975</v>
      </c>
      <c r="J134" s="48">
        <v>3.4120000000000004E-2</v>
      </c>
      <c r="K134" s="48">
        <v>0</v>
      </c>
      <c r="L134" s="48">
        <v>-170.28307000000004</v>
      </c>
      <c r="M134" s="48">
        <v>76395.898459999982</v>
      </c>
    </row>
    <row r="135" spans="1:13" x14ac:dyDescent="0.2">
      <c r="A135" s="62"/>
      <c r="B135" s="63"/>
      <c r="C135" s="13" t="s">
        <v>14</v>
      </c>
      <c r="D135" s="49">
        <v>1</v>
      </c>
      <c r="E135" s="49">
        <v>4.5999999999999996</v>
      </c>
      <c r="F135" s="49">
        <v>17</v>
      </c>
      <c r="G135" s="49">
        <v>36.1</v>
      </c>
      <c r="H135" s="49">
        <v>20.5</v>
      </c>
      <c r="I135" s="49">
        <v>13.100000000000001</v>
      </c>
      <c r="J135" s="49">
        <v>0.8</v>
      </c>
      <c r="K135" s="49">
        <v>1</v>
      </c>
      <c r="L135" s="49">
        <v>5.8999999999999995</v>
      </c>
      <c r="M135" s="49">
        <v>100</v>
      </c>
    </row>
    <row r="136" spans="1:13" s="5" customFormat="1" ht="12.75" customHeight="1" x14ac:dyDescent="0.2">
      <c r="A136" s="64" t="s">
        <v>143</v>
      </c>
      <c r="B136" s="65" t="s">
        <v>144</v>
      </c>
      <c r="C136" s="35" t="s">
        <v>13</v>
      </c>
      <c r="D136" s="45">
        <v>212812.19025999992</v>
      </c>
      <c r="E136" s="45">
        <v>47763.324240000009</v>
      </c>
      <c r="F136" s="45">
        <v>13015.103080000004</v>
      </c>
      <c r="G136" s="45">
        <v>2396.2170699999997</v>
      </c>
      <c r="H136" s="45">
        <v>126.01666999999998</v>
      </c>
      <c r="I136" s="45">
        <v>18.010870000000029</v>
      </c>
      <c r="J136" s="45">
        <v>5.0449999999999995E-2</v>
      </c>
      <c r="K136" s="45">
        <v>0</v>
      </c>
      <c r="L136" s="45">
        <v>-4080.6945500000015</v>
      </c>
      <c r="M136" s="45">
        <v>272050.21808999998</v>
      </c>
    </row>
    <row r="137" spans="1:13" s="5" customFormat="1" x14ac:dyDescent="0.2">
      <c r="A137" s="64"/>
      <c r="B137" s="65"/>
      <c r="C137" s="35" t="s">
        <v>14</v>
      </c>
      <c r="D137" s="46">
        <v>2.5</v>
      </c>
      <c r="E137" s="47">
        <v>8.1</v>
      </c>
      <c r="F137" s="47">
        <v>19.400000000000002</v>
      </c>
      <c r="G137" s="47">
        <v>29.299999999999986</v>
      </c>
      <c r="H137" s="47">
        <v>16</v>
      </c>
      <c r="I137" s="47">
        <v>18.099999999999998</v>
      </c>
      <c r="J137" s="47">
        <v>0.6</v>
      </c>
      <c r="K137" s="47">
        <v>0.8</v>
      </c>
      <c r="L137" s="47">
        <v>5.2</v>
      </c>
      <c r="M137" s="47">
        <v>100</v>
      </c>
    </row>
    <row r="138" spans="1:13" ht="12.75" customHeight="1" x14ac:dyDescent="0.2">
      <c r="A138" s="62" t="s">
        <v>145</v>
      </c>
      <c r="B138" s="63" t="s">
        <v>146</v>
      </c>
      <c r="C138" s="8" t="s">
        <v>13</v>
      </c>
      <c r="D138" s="48">
        <v>163576.56206999993</v>
      </c>
      <c r="E138" s="48">
        <v>27173.146700000001</v>
      </c>
      <c r="F138" s="48">
        <v>8127.8029500000011</v>
      </c>
      <c r="G138" s="48">
        <v>1597.5827599999991</v>
      </c>
      <c r="H138" s="48">
        <v>83.944649999999982</v>
      </c>
      <c r="I138" s="48">
        <v>14.642060000000029</v>
      </c>
      <c r="J138" s="48">
        <v>4.3019999999999996E-2</v>
      </c>
      <c r="K138" s="48">
        <v>0</v>
      </c>
      <c r="L138" s="48">
        <v>-3124.2465000000016</v>
      </c>
      <c r="M138" s="48">
        <v>197449.47770999995</v>
      </c>
    </row>
    <row r="139" spans="1:13" ht="12.75" customHeight="1" x14ac:dyDescent="0.2">
      <c r="A139" s="62"/>
      <c r="B139" s="63"/>
      <c r="C139" s="7" t="s">
        <v>14</v>
      </c>
      <c r="D139" s="49">
        <v>2.6</v>
      </c>
      <c r="E139" s="49">
        <v>7.599999999999989</v>
      </c>
      <c r="F139" s="49">
        <v>17.2</v>
      </c>
      <c r="G139" s="49">
        <v>28.1</v>
      </c>
      <c r="H139" s="49">
        <v>16.3</v>
      </c>
      <c r="I139" s="49">
        <v>21.5</v>
      </c>
      <c r="J139" s="49">
        <v>0.70000000000000007</v>
      </c>
      <c r="K139" s="49">
        <v>0.8</v>
      </c>
      <c r="L139" s="49">
        <v>5.2</v>
      </c>
      <c r="M139" s="49">
        <v>100</v>
      </c>
    </row>
    <row r="140" spans="1:13" ht="12.75" customHeight="1" x14ac:dyDescent="0.2">
      <c r="A140" s="62" t="s">
        <v>147</v>
      </c>
      <c r="B140" s="63" t="s">
        <v>148</v>
      </c>
      <c r="C140" s="8" t="s">
        <v>13</v>
      </c>
      <c r="D140" s="48">
        <v>22625.15251</v>
      </c>
      <c r="E140" s="48">
        <v>7105.0448300000007</v>
      </c>
      <c r="F140" s="48">
        <v>102.68882000000001</v>
      </c>
      <c r="G140" s="48">
        <v>25.29523</v>
      </c>
      <c r="H140" s="48">
        <v>2.7941500000000001</v>
      </c>
      <c r="I140" s="48">
        <v>0.12206</v>
      </c>
      <c r="J140" s="50"/>
      <c r="K140" s="50"/>
      <c r="L140" s="48">
        <v>-0.49481999999999998</v>
      </c>
      <c r="M140" s="48">
        <v>29860.602780000001</v>
      </c>
    </row>
    <row r="141" spans="1:13" ht="12.75" customHeight="1" x14ac:dyDescent="0.2">
      <c r="A141" s="62"/>
      <c r="B141" s="63"/>
      <c r="C141" s="7" t="s">
        <v>14</v>
      </c>
      <c r="D141" s="49">
        <v>18.2</v>
      </c>
      <c r="E141" s="49">
        <v>29.599999999999998</v>
      </c>
      <c r="F141" s="49">
        <v>13.600000000000001</v>
      </c>
      <c r="G141" s="49">
        <v>13.600000000000001</v>
      </c>
      <c r="H141" s="49">
        <v>15.9</v>
      </c>
      <c r="I141" s="49">
        <v>6.8000000000000007</v>
      </c>
      <c r="J141" s="50"/>
      <c r="K141" s="50"/>
      <c r="L141" s="49">
        <v>2.2999999999999998</v>
      </c>
      <c r="M141" s="49">
        <v>100</v>
      </c>
    </row>
    <row r="142" spans="1:13" s="5" customFormat="1" ht="25.5" customHeight="1" x14ac:dyDescent="0.2">
      <c r="A142" s="62" t="s">
        <v>149</v>
      </c>
      <c r="B142" s="63" t="s">
        <v>150</v>
      </c>
      <c r="C142" s="8" t="s">
        <v>13</v>
      </c>
      <c r="D142" s="48">
        <v>26610.475680000003</v>
      </c>
      <c r="E142" s="48">
        <v>13485.132710000003</v>
      </c>
      <c r="F142" s="48">
        <v>4784.6113100000039</v>
      </c>
      <c r="G142" s="48">
        <v>773.33908000000042</v>
      </c>
      <c r="H142" s="48">
        <v>39.277869999999993</v>
      </c>
      <c r="I142" s="48">
        <v>3.24675</v>
      </c>
      <c r="J142" s="48">
        <v>7.4300000000000008E-3</v>
      </c>
      <c r="K142" s="48">
        <v>0</v>
      </c>
      <c r="L142" s="48">
        <v>-955.95323000000008</v>
      </c>
      <c r="M142" s="48">
        <v>44740.137600000009</v>
      </c>
    </row>
    <row r="143" spans="1:13" s="5" customFormat="1" x14ac:dyDescent="0.2">
      <c r="A143" s="62"/>
      <c r="B143" s="63"/>
      <c r="C143" s="7" t="s">
        <v>14</v>
      </c>
      <c r="D143" s="49">
        <v>1.1999999999999889</v>
      </c>
      <c r="E143" s="49">
        <v>7.7</v>
      </c>
      <c r="F143" s="49">
        <v>25.3</v>
      </c>
      <c r="G143" s="49">
        <v>33.4</v>
      </c>
      <c r="H143" s="49">
        <v>15.299999999999999</v>
      </c>
      <c r="I143" s="49">
        <v>10.4</v>
      </c>
      <c r="J143" s="49">
        <v>0.4</v>
      </c>
      <c r="K143" s="49">
        <v>0.89999999999999991</v>
      </c>
      <c r="L143" s="49">
        <v>5.4</v>
      </c>
      <c r="M143" s="49">
        <v>100</v>
      </c>
    </row>
    <row r="144" spans="1:13" ht="12.75" customHeight="1" x14ac:dyDescent="0.2">
      <c r="A144" s="64" t="s">
        <v>151</v>
      </c>
      <c r="B144" s="65" t="s">
        <v>152</v>
      </c>
      <c r="C144" s="35" t="s">
        <v>13</v>
      </c>
      <c r="D144" s="45">
        <v>91916.11139999998</v>
      </c>
      <c r="E144" s="45">
        <v>125793.27627000002</v>
      </c>
      <c r="F144" s="45">
        <v>67813.032559999876</v>
      </c>
      <c r="G144" s="45">
        <v>13454.783289999981</v>
      </c>
      <c r="H144" s="45">
        <v>713.48853999999812</v>
      </c>
      <c r="I144" s="45">
        <v>54.727579999999733</v>
      </c>
      <c r="J144" s="45">
        <v>0.26015000000000005</v>
      </c>
      <c r="K144" s="45">
        <v>0</v>
      </c>
      <c r="L144" s="45">
        <v>-15068.033369999985</v>
      </c>
      <c r="M144" s="45">
        <v>284677.64641999989</v>
      </c>
    </row>
    <row r="145" spans="1:13" ht="12.75" customHeight="1" x14ac:dyDescent="0.2">
      <c r="A145" s="64"/>
      <c r="B145" s="65"/>
      <c r="C145" s="35" t="s">
        <v>14</v>
      </c>
      <c r="D145" s="46">
        <v>0.3</v>
      </c>
      <c r="E145" s="47">
        <v>5.0999999999999996</v>
      </c>
      <c r="F145" s="47">
        <v>22.3</v>
      </c>
      <c r="G145" s="47">
        <v>34.699999999999996</v>
      </c>
      <c r="H145" s="47">
        <v>16.7</v>
      </c>
      <c r="I145" s="47">
        <v>11.3</v>
      </c>
      <c r="J145" s="47">
        <v>0.5</v>
      </c>
      <c r="K145" s="47">
        <v>0.8</v>
      </c>
      <c r="L145" s="47">
        <v>8.3000000000000007</v>
      </c>
      <c r="M145" s="47">
        <v>100</v>
      </c>
    </row>
    <row r="146" spans="1:13" s="5" customFormat="1" x14ac:dyDescent="0.2">
      <c r="A146" s="62" t="s">
        <v>153</v>
      </c>
      <c r="B146" s="63" t="s">
        <v>152</v>
      </c>
      <c r="C146" s="8" t="s">
        <v>13</v>
      </c>
      <c r="D146" s="48">
        <v>91916.11139999998</v>
      </c>
      <c r="E146" s="48">
        <v>125793.27627000002</v>
      </c>
      <c r="F146" s="48">
        <v>67813.032559999876</v>
      </c>
      <c r="G146" s="48">
        <v>13454.783289999981</v>
      </c>
      <c r="H146" s="48">
        <v>713.48853999999812</v>
      </c>
      <c r="I146" s="48">
        <v>54.727579999999733</v>
      </c>
      <c r="J146" s="48">
        <v>0.26015000000000005</v>
      </c>
      <c r="K146" s="48">
        <v>0</v>
      </c>
      <c r="L146" s="48">
        <v>-15068.033369999985</v>
      </c>
      <c r="M146" s="48">
        <v>284677.64641999989</v>
      </c>
    </row>
    <row r="147" spans="1:13" s="5" customFormat="1" x14ac:dyDescent="0.2">
      <c r="A147" s="62"/>
      <c r="B147" s="63"/>
      <c r="C147" s="7" t="s">
        <v>14</v>
      </c>
      <c r="D147" s="49">
        <v>0.3</v>
      </c>
      <c r="E147" s="49">
        <v>5.0999999999999996</v>
      </c>
      <c r="F147" s="49">
        <v>22.3</v>
      </c>
      <c r="G147" s="49">
        <v>34.699999999999996</v>
      </c>
      <c r="H147" s="49">
        <v>16.7</v>
      </c>
      <c r="I147" s="49">
        <v>11.3</v>
      </c>
      <c r="J147" s="49">
        <v>0.5</v>
      </c>
      <c r="K147" s="49">
        <v>0.8</v>
      </c>
      <c r="L147" s="49">
        <v>8.3000000000000007</v>
      </c>
      <c r="M147" s="49">
        <v>100</v>
      </c>
    </row>
    <row r="148" spans="1:13" ht="12.75" customHeight="1" x14ac:dyDescent="0.2">
      <c r="A148" s="64" t="s">
        <v>154</v>
      </c>
      <c r="B148" s="65" t="s">
        <v>155</v>
      </c>
      <c r="C148" s="35" t="s">
        <v>13</v>
      </c>
      <c r="D148" s="45">
        <v>76755.864960000006</v>
      </c>
      <c r="E148" s="45">
        <v>141163.86473000003</v>
      </c>
      <c r="F148" s="45">
        <v>88355.277109999966</v>
      </c>
      <c r="G148" s="45">
        <v>26617.193599999991</v>
      </c>
      <c r="H148" s="45">
        <v>1101.6184499999999</v>
      </c>
      <c r="I148" s="45">
        <v>67.072080000000042</v>
      </c>
      <c r="J148" s="45">
        <v>0.37645000000000001</v>
      </c>
      <c r="K148" s="45">
        <v>0</v>
      </c>
      <c r="L148" s="45">
        <v>-3498.3078599999981</v>
      </c>
      <c r="M148" s="45">
        <v>330562.95951999997</v>
      </c>
    </row>
    <row r="149" spans="1:13" x14ac:dyDescent="0.2">
      <c r="A149" s="64"/>
      <c r="B149" s="65"/>
      <c r="C149" s="35" t="s">
        <v>14</v>
      </c>
      <c r="D149" s="46">
        <v>0.19999999999998883</v>
      </c>
      <c r="E149" s="47">
        <v>3.6999999999999997</v>
      </c>
      <c r="F149" s="47">
        <v>21</v>
      </c>
      <c r="G149" s="47">
        <v>45.300000000000004</v>
      </c>
      <c r="H149" s="47">
        <v>16</v>
      </c>
      <c r="I149" s="47">
        <v>8.6999999999999993</v>
      </c>
      <c r="J149" s="47">
        <v>0.6</v>
      </c>
      <c r="K149" s="47">
        <v>0.8</v>
      </c>
      <c r="L149" s="47">
        <v>3.6999999999999997</v>
      </c>
      <c r="M149" s="47">
        <v>100</v>
      </c>
    </row>
    <row r="150" spans="1:13" x14ac:dyDescent="0.2">
      <c r="A150" s="62" t="s">
        <v>156</v>
      </c>
      <c r="B150" s="63" t="s">
        <v>157</v>
      </c>
      <c r="C150" s="8" t="s">
        <v>13</v>
      </c>
      <c r="D150" s="48">
        <v>24126.7343</v>
      </c>
      <c r="E150" s="48">
        <v>23218.785950000001</v>
      </c>
      <c r="F150" s="48">
        <v>22325.564740000013</v>
      </c>
      <c r="G150" s="48">
        <v>9632.2577199999942</v>
      </c>
      <c r="H150" s="48">
        <v>378.83011999999962</v>
      </c>
      <c r="I150" s="48">
        <v>18.930820000000011</v>
      </c>
      <c r="J150" s="48">
        <v>0.11424999999999999</v>
      </c>
      <c r="K150" s="48">
        <v>0</v>
      </c>
      <c r="L150" s="48">
        <v>-93.331640000000007</v>
      </c>
      <c r="M150" s="48">
        <v>79607.886259999999</v>
      </c>
    </row>
    <row r="151" spans="1:13" ht="12.75" customHeight="1" x14ac:dyDescent="0.2">
      <c r="A151" s="62"/>
      <c r="B151" s="63"/>
      <c r="C151" s="7" t="s">
        <v>14</v>
      </c>
      <c r="D151" s="49">
        <v>0.2</v>
      </c>
      <c r="E151" s="49">
        <v>1.9</v>
      </c>
      <c r="F151" s="49">
        <v>17.5</v>
      </c>
      <c r="G151" s="49">
        <v>52.800000000000004</v>
      </c>
      <c r="H151" s="49">
        <v>17</v>
      </c>
      <c r="I151" s="49">
        <v>7.5</v>
      </c>
      <c r="J151" s="49">
        <v>0.4</v>
      </c>
      <c r="K151" s="49">
        <v>0.8</v>
      </c>
      <c r="L151" s="49">
        <v>1.9</v>
      </c>
      <c r="M151" s="49">
        <v>100</v>
      </c>
    </row>
    <row r="152" spans="1:13" ht="25.5" customHeight="1" x14ac:dyDescent="0.2">
      <c r="A152" s="62" t="s">
        <v>158</v>
      </c>
      <c r="B152" s="63" t="s">
        <v>159</v>
      </c>
      <c r="C152" s="8" t="s">
        <v>13</v>
      </c>
      <c r="D152" s="48">
        <v>13888.044180000001</v>
      </c>
      <c r="E152" s="48">
        <v>20769.661460000003</v>
      </c>
      <c r="F152" s="48">
        <v>16425.482329999992</v>
      </c>
      <c r="G152" s="48">
        <v>4559.9680200000039</v>
      </c>
      <c r="H152" s="48">
        <v>189.48458000000005</v>
      </c>
      <c r="I152" s="48">
        <v>16.012250000000027</v>
      </c>
      <c r="J152" s="48">
        <v>0.11674000000000002</v>
      </c>
      <c r="K152" s="48">
        <v>0</v>
      </c>
      <c r="L152" s="48">
        <v>-1142.5955699999995</v>
      </c>
      <c r="M152" s="48">
        <v>54706.173989999996</v>
      </c>
    </row>
    <row r="153" spans="1:13" x14ac:dyDescent="0.2">
      <c r="A153" s="62"/>
      <c r="B153" s="63"/>
      <c r="C153" s="7" t="s">
        <v>14</v>
      </c>
      <c r="D153" s="49">
        <v>0.2</v>
      </c>
      <c r="E153" s="49">
        <v>3.1</v>
      </c>
      <c r="F153" s="49">
        <v>21.4</v>
      </c>
      <c r="G153" s="49">
        <v>41.499999999999986</v>
      </c>
      <c r="H153" s="49">
        <v>15.2</v>
      </c>
      <c r="I153" s="49">
        <v>11.5</v>
      </c>
      <c r="J153" s="49">
        <v>0.89999999999999991</v>
      </c>
      <c r="K153" s="49">
        <v>1</v>
      </c>
      <c r="L153" s="49">
        <v>5.2</v>
      </c>
      <c r="M153" s="49">
        <v>100</v>
      </c>
    </row>
    <row r="154" spans="1:13" ht="25.5" customHeight="1" x14ac:dyDescent="0.2">
      <c r="A154" s="62" t="s">
        <v>160</v>
      </c>
      <c r="B154" s="63" t="s">
        <v>161</v>
      </c>
      <c r="C154" s="8" t="s">
        <v>13</v>
      </c>
      <c r="D154" s="48">
        <v>15944.541439999999</v>
      </c>
      <c r="E154" s="48">
        <v>38561.337080000005</v>
      </c>
      <c r="F154" s="48">
        <v>20144.527039999964</v>
      </c>
      <c r="G154" s="48">
        <v>3652.7381000000014</v>
      </c>
      <c r="H154" s="48">
        <v>107.60887000000002</v>
      </c>
      <c r="I154" s="48">
        <v>6.0960999999999954</v>
      </c>
      <c r="J154" s="48">
        <v>2.3359999999999999E-2</v>
      </c>
      <c r="K154" s="48">
        <v>0</v>
      </c>
      <c r="L154" s="48">
        <v>-520.47357</v>
      </c>
      <c r="M154" s="48">
        <v>77896.398419999969</v>
      </c>
    </row>
    <row r="155" spans="1:13" x14ac:dyDescent="0.2">
      <c r="A155" s="62"/>
      <c r="B155" s="63"/>
      <c r="C155" s="7" t="s">
        <v>14</v>
      </c>
      <c r="D155" s="49">
        <v>0.5</v>
      </c>
      <c r="E155" s="49">
        <v>7.0000000000000009</v>
      </c>
      <c r="F155" s="49">
        <v>31.4</v>
      </c>
      <c r="G155" s="49">
        <v>40.200000000000003</v>
      </c>
      <c r="H155" s="49">
        <v>11.200000000000001</v>
      </c>
      <c r="I155" s="49">
        <v>5.3999999999999888</v>
      </c>
      <c r="J155" s="49">
        <v>0.3</v>
      </c>
      <c r="K155" s="49">
        <v>0.4</v>
      </c>
      <c r="L155" s="49">
        <v>3.5999999999999996</v>
      </c>
      <c r="M155" s="49">
        <v>100</v>
      </c>
    </row>
    <row r="156" spans="1:13" x14ac:dyDescent="0.2">
      <c r="A156" s="62" t="s">
        <v>162</v>
      </c>
      <c r="B156" s="63" t="s">
        <v>163</v>
      </c>
      <c r="C156" s="8" t="s">
        <v>13</v>
      </c>
      <c r="D156" s="48">
        <v>12433.215899999999</v>
      </c>
      <c r="E156" s="48">
        <v>8150.6909200000009</v>
      </c>
      <c r="F156" s="48">
        <v>2022.3063299999999</v>
      </c>
      <c r="G156" s="48">
        <v>356.42261999999994</v>
      </c>
      <c r="H156" s="48">
        <v>28.091860000000004</v>
      </c>
      <c r="I156" s="48">
        <v>1.9717600000000002</v>
      </c>
      <c r="J156" s="48">
        <v>1.0499999999999999E-2</v>
      </c>
      <c r="K156" s="48">
        <v>0</v>
      </c>
      <c r="L156" s="48">
        <v>-127.69680000000004</v>
      </c>
      <c r="M156" s="48">
        <v>22865.01309</v>
      </c>
    </row>
    <row r="157" spans="1:13" ht="12.75" customHeight="1" x14ac:dyDescent="0.2">
      <c r="A157" s="62"/>
      <c r="B157" s="63"/>
      <c r="C157" s="7" t="s">
        <v>14</v>
      </c>
      <c r="D157" s="49">
        <v>2</v>
      </c>
      <c r="E157" s="49">
        <v>8.3000000000000007</v>
      </c>
      <c r="F157" s="49">
        <v>21.3</v>
      </c>
      <c r="G157" s="49">
        <v>26.900000000000002</v>
      </c>
      <c r="H157" s="49">
        <v>20.3</v>
      </c>
      <c r="I157" s="49">
        <v>11.899999999999988</v>
      </c>
      <c r="J157" s="49">
        <v>0.70000000000000007</v>
      </c>
      <c r="K157" s="49">
        <v>1</v>
      </c>
      <c r="L157" s="49">
        <v>7.6</v>
      </c>
      <c r="M157" s="49">
        <v>100</v>
      </c>
    </row>
    <row r="158" spans="1:13" x14ac:dyDescent="0.2">
      <c r="A158" s="62" t="s">
        <v>164</v>
      </c>
      <c r="B158" s="63" t="s">
        <v>165</v>
      </c>
      <c r="C158" s="8" t="s">
        <v>13</v>
      </c>
      <c r="D158" s="48">
        <v>5559.4886600000009</v>
      </c>
      <c r="E158" s="48">
        <v>35022.224640000015</v>
      </c>
      <c r="F158" s="48">
        <v>14493.379379999997</v>
      </c>
      <c r="G158" s="48">
        <v>3907.6571499999968</v>
      </c>
      <c r="H158" s="48">
        <v>186.66679000000022</v>
      </c>
      <c r="I158" s="48">
        <v>10.898910000000004</v>
      </c>
      <c r="J158" s="48">
        <v>8.0540000000000014E-2</v>
      </c>
      <c r="K158" s="48">
        <v>0</v>
      </c>
      <c r="L158" s="48">
        <v>-1086.1769699999993</v>
      </c>
      <c r="M158" s="48">
        <v>58094.219100000024</v>
      </c>
    </row>
    <row r="159" spans="1:13" x14ac:dyDescent="0.2">
      <c r="A159" s="62"/>
      <c r="B159" s="63"/>
      <c r="C159" s="7" t="s">
        <v>14</v>
      </c>
      <c r="D159" s="49">
        <v>0.2</v>
      </c>
      <c r="E159" s="49">
        <v>5.8000000000000007</v>
      </c>
      <c r="F159" s="49">
        <v>21.4</v>
      </c>
      <c r="G159" s="49">
        <v>41</v>
      </c>
      <c r="H159" s="49">
        <v>16.600000000000001</v>
      </c>
      <c r="I159" s="49">
        <v>8.9</v>
      </c>
      <c r="J159" s="49">
        <v>0.89999999999999991</v>
      </c>
      <c r="K159" s="49">
        <v>1.0999999999999999</v>
      </c>
      <c r="L159" s="49">
        <v>4.1000000000000005</v>
      </c>
      <c r="M159" s="49">
        <v>100</v>
      </c>
    </row>
    <row r="160" spans="1:13" ht="25.5" customHeight="1" x14ac:dyDescent="0.2">
      <c r="A160" s="62" t="s">
        <v>166</v>
      </c>
      <c r="B160" s="63" t="s">
        <v>167</v>
      </c>
      <c r="C160" s="8" t="s">
        <v>13</v>
      </c>
      <c r="D160" s="48">
        <v>4803.8404800000008</v>
      </c>
      <c r="E160" s="48">
        <v>14123.719590000001</v>
      </c>
      <c r="F160" s="48">
        <v>11418.477019999998</v>
      </c>
      <c r="G160" s="48">
        <v>4216.7245299999968</v>
      </c>
      <c r="H160" s="48">
        <v>205.91861</v>
      </c>
      <c r="I160" s="48">
        <v>12.750410000000013</v>
      </c>
      <c r="J160" s="48">
        <v>2.895E-2</v>
      </c>
      <c r="K160" s="48">
        <v>0</v>
      </c>
      <c r="L160" s="48">
        <v>-527.44910999999968</v>
      </c>
      <c r="M160" s="48">
        <v>34254.010479999997</v>
      </c>
    </row>
    <row r="161" spans="1:13" x14ac:dyDescent="0.2">
      <c r="A161" s="62"/>
      <c r="B161" s="63"/>
      <c r="C161" s="7" t="s">
        <v>14</v>
      </c>
      <c r="D161" s="49">
        <v>0.1</v>
      </c>
      <c r="E161" s="49">
        <v>2.4</v>
      </c>
      <c r="F161" s="49">
        <v>16.7</v>
      </c>
      <c r="G161" s="49">
        <v>46</v>
      </c>
      <c r="H161" s="49">
        <v>18.7</v>
      </c>
      <c r="I161" s="49">
        <v>10.100000000000001</v>
      </c>
      <c r="J161" s="49">
        <v>0.5</v>
      </c>
      <c r="K161" s="49">
        <v>0.8</v>
      </c>
      <c r="L161" s="49">
        <v>4.7</v>
      </c>
      <c r="M161" s="49">
        <v>100</v>
      </c>
    </row>
    <row r="162" spans="1:13" x14ac:dyDescent="0.2">
      <c r="A162" s="62" t="s">
        <v>168</v>
      </c>
      <c r="B162" s="63" t="s">
        <v>169</v>
      </c>
      <c r="C162" s="8" t="s">
        <v>13</v>
      </c>
      <c r="D162" s="50"/>
      <c r="E162" s="48">
        <v>1317.4450900000002</v>
      </c>
      <c r="F162" s="48">
        <v>1525.5402699999997</v>
      </c>
      <c r="G162" s="48">
        <v>291.42545999999993</v>
      </c>
      <c r="H162" s="48">
        <v>5.01762</v>
      </c>
      <c r="I162" s="48">
        <v>0.41183000000000003</v>
      </c>
      <c r="J162" s="48">
        <v>2.1100000000000003E-3</v>
      </c>
      <c r="K162" s="50"/>
      <c r="L162" s="48">
        <v>-0.58420000000000005</v>
      </c>
      <c r="M162" s="48">
        <v>3139.2581799999998</v>
      </c>
    </row>
    <row r="163" spans="1:13" ht="12.75" customHeight="1" x14ac:dyDescent="0.2">
      <c r="A163" s="62"/>
      <c r="B163" s="63"/>
      <c r="C163" s="7" t="s">
        <v>14</v>
      </c>
      <c r="D163" s="50"/>
      <c r="E163" s="49">
        <v>4.2</v>
      </c>
      <c r="F163" s="49">
        <v>41</v>
      </c>
      <c r="G163" s="49">
        <v>38.200000000000003</v>
      </c>
      <c r="H163" s="49">
        <v>9.7000000000000011</v>
      </c>
      <c r="I163" s="49">
        <v>4.8000000000000114</v>
      </c>
      <c r="J163" s="49">
        <v>1.4000000000000001</v>
      </c>
      <c r="K163" s="50"/>
      <c r="L163" s="49">
        <v>0.70000000000000007</v>
      </c>
      <c r="M163" s="49">
        <v>100</v>
      </c>
    </row>
    <row r="164" spans="1:13" ht="12.75" customHeight="1" x14ac:dyDescent="0.2">
      <c r="A164" s="64" t="s">
        <v>170</v>
      </c>
      <c r="B164" s="65" t="s">
        <v>171</v>
      </c>
      <c r="C164" s="35" t="s">
        <v>13</v>
      </c>
      <c r="D164" s="45">
        <v>97901.335389999993</v>
      </c>
      <c r="E164" s="45">
        <v>95687.563889999976</v>
      </c>
      <c r="F164" s="45">
        <v>36810.477500000008</v>
      </c>
      <c r="G164" s="45">
        <v>10178.295740000005</v>
      </c>
      <c r="H164" s="45">
        <v>419.86561</v>
      </c>
      <c r="I164" s="45">
        <v>24.934709999999988</v>
      </c>
      <c r="J164" s="45">
        <v>0.17309000000000002</v>
      </c>
      <c r="K164" s="45">
        <v>0</v>
      </c>
      <c r="L164" s="45">
        <v>-2378.3489300000001</v>
      </c>
      <c r="M164" s="45">
        <v>238644.29699999996</v>
      </c>
    </row>
    <row r="165" spans="1:13" x14ac:dyDescent="0.2">
      <c r="A165" s="64"/>
      <c r="B165" s="65"/>
      <c r="C165" s="35" t="s">
        <v>14</v>
      </c>
      <c r="D165" s="46">
        <v>0.70000000000000007</v>
      </c>
      <c r="E165" s="47">
        <v>5.4</v>
      </c>
      <c r="F165" s="47">
        <v>20.7</v>
      </c>
      <c r="G165" s="47">
        <v>42.999999999999986</v>
      </c>
      <c r="H165" s="47">
        <v>15.299999999999999</v>
      </c>
      <c r="I165" s="47">
        <v>8.3000000000000007</v>
      </c>
      <c r="J165" s="47">
        <v>0.70000000000000007</v>
      </c>
      <c r="K165" s="47">
        <v>0.89999999999999991</v>
      </c>
      <c r="L165" s="47">
        <v>5</v>
      </c>
      <c r="M165" s="47">
        <v>100</v>
      </c>
    </row>
    <row r="166" spans="1:13" x14ac:dyDescent="0.2">
      <c r="A166" s="62" t="s">
        <v>172</v>
      </c>
      <c r="B166" s="63" t="s">
        <v>173</v>
      </c>
      <c r="C166" s="8" t="s">
        <v>13</v>
      </c>
      <c r="D166" s="48">
        <v>18501.392090000001</v>
      </c>
      <c r="E166" s="48">
        <v>19731.889269999992</v>
      </c>
      <c r="F166" s="48">
        <v>9439.878610000007</v>
      </c>
      <c r="G166" s="48">
        <v>2049.0317900000014</v>
      </c>
      <c r="H166" s="48">
        <v>117.55665999999998</v>
      </c>
      <c r="I166" s="48">
        <v>6.9508799999999926</v>
      </c>
      <c r="J166" s="48">
        <v>3.8339999999999992E-2</v>
      </c>
      <c r="K166" s="48">
        <v>0</v>
      </c>
      <c r="L166" s="48">
        <v>-2072.2213499999998</v>
      </c>
      <c r="M166" s="48">
        <v>47774.51629</v>
      </c>
    </row>
    <row r="167" spans="1:13" ht="12.75" customHeight="1" x14ac:dyDescent="0.2">
      <c r="A167" s="62"/>
      <c r="B167" s="63"/>
      <c r="C167" s="7" t="s">
        <v>14</v>
      </c>
      <c r="D167" s="49">
        <v>0.6</v>
      </c>
      <c r="E167" s="49">
        <v>4.9000000000000004</v>
      </c>
      <c r="F167" s="49">
        <v>22.2</v>
      </c>
      <c r="G167" s="49">
        <v>33.900000000000006</v>
      </c>
      <c r="H167" s="49">
        <v>17.299999999999997</v>
      </c>
      <c r="I167" s="49">
        <v>9.4</v>
      </c>
      <c r="J167" s="49">
        <v>0.6</v>
      </c>
      <c r="K167" s="49">
        <v>1.2</v>
      </c>
      <c r="L167" s="49">
        <v>9.9</v>
      </c>
      <c r="M167" s="49">
        <v>100</v>
      </c>
    </row>
    <row r="168" spans="1:13" ht="25.5" customHeight="1" x14ac:dyDescent="0.2">
      <c r="A168" s="62" t="s">
        <v>174</v>
      </c>
      <c r="B168" s="63" t="s">
        <v>175</v>
      </c>
      <c r="C168" s="8" t="s">
        <v>13</v>
      </c>
      <c r="D168" s="48">
        <v>26385.135839999995</v>
      </c>
      <c r="E168" s="48">
        <v>11684.201889999997</v>
      </c>
      <c r="F168" s="48">
        <v>3719.9390599999988</v>
      </c>
      <c r="G168" s="48">
        <v>457.69575000000003</v>
      </c>
      <c r="H168" s="48">
        <v>19.57611</v>
      </c>
      <c r="I168" s="48">
        <v>1.8514800000000005</v>
      </c>
      <c r="J168" s="48">
        <v>2.2579999999999999E-2</v>
      </c>
      <c r="K168" s="48">
        <v>0</v>
      </c>
      <c r="L168" s="48">
        <v>-5.4055600000000004</v>
      </c>
      <c r="M168" s="48">
        <v>42263.017149999985</v>
      </c>
    </row>
    <row r="169" spans="1:13" x14ac:dyDescent="0.2">
      <c r="A169" s="62"/>
      <c r="B169" s="63"/>
      <c r="C169" s="7" t="s">
        <v>14</v>
      </c>
      <c r="D169" s="49">
        <v>2.4</v>
      </c>
      <c r="E169" s="49">
        <v>10.8</v>
      </c>
      <c r="F169" s="49">
        <v>27.6</v>
      </c>
      <c r="G169" s="49">
        <v>30.3</v>
      </c>
      <c r="H169" s="49">
        <v>12.7</v>
      </c>
      <c r="I169" s="49">
        <v>9.7000000000000011</v>
      </c>
      <c r="J169" s="49">
        <v>0.8</v>
      </c>
      <c r="K169" s="49">
        <v>1.4000000000000001</v>
      </c>
      <c r="L169" s="49">
        <v>4.3</v>
      </c>
      <c r="M169" s="49">
        <v>100</v>
      </c>
    </row>
    <row r="170" spans="1:13" ht="25.5" customHeight="1" x14ac:dyDescent="0.2">
      <c r="A170" s="62" t="s">
        <v>176</v>
      </c>
      <c r="B170" s="63" t="s">
        <v>177</v>
      </c>
      <c r="C170" s="6" t="s">
        <v>13</v>
      </c>
      <c r="D170" s="50"/>
      <c r="E170" s="48">
        <v>7892.3905299999988</v>
      </c>
      <c r="F170" s="48">
        <v>3609.9595000000008</v>
      </c>
      <c r="G170" s="48">
        <v>1181.9844400000002</v>
      </c>
      <c r="H170" s="48">
        <v>57.801820000000042</v>
      </c>
      <c r="I170" s="48">
        <v>4.3349799999999981</v>
      </c>
      <c r="J170" s="48">
        <v>2.2870000000000005E-2</v>
      </c>
      <c r="K170" s="48">
        <v>0</v>
      </c>
      <c r="L170" s="48">
        <v>-24.006580000000003</v>
      </c>
      <c r="M170" s="48">
        <v>12722.487560000001</v>
      </c>
    </row>
    <row r="171" spans="1:13" x14ac:dyDescent="0.2">
      <c r="A171" s="62"/>
      <c r="B171" s="63"/>
      <c r="C171" s="6" t="s">
        <v>14</v>
      </c>
      <c r="D171" s="50"/>
      <c r="E171" s="49">
        <v>3.4000000000000004</v>
      </c>
      <c r="F171" s="49">
        <v>17.5</v>
      </c>
      <c r="G171" s="49">
        <v>43.3</v>
      </c>
      <c r="H171" s="49">
        <v>17.100000000000001</v>
      </c>
      <c r="I171" s="49">
        <v>12.4</v>
      </c>
      <c r="J171" s="49">
        <v>0.89999999999998903</v>
      </c>
      <c r="K171" s="49">
        <v>1.3</v>
      </c>
      <c r="L171" s="49">
        <v>4.1000000000000005</v>
      </c>
      <c r="M171" s="49">
        <v>100</v>
      </c>
    </row>
    <row r="172" spans="1:13" x14ac:dyDescent="0.2">
      <c r="A172" s="62" t="s">
        <v>178</v>
      </c>
      <c r="B172" s="63" t="s">
        <v>179</v>
      </c>
      <c r="C172" s="12" t="s">
        <v>13</v>
      </c>
      <c r="D172" s="48">
        <v>29686.933229999995</v>
      </c>
      <c r="E172" s="48">
        <v>22598.991020000001</v>
      </c>
      <c r="F172" s="48">
        <v>7487.4863200000027</v>
      </c>
      <c r="G172" s="48">
        <v>970.33700999999962</v>
      </c>
      <c r="H172" s="48">
        <v>30.022720000000003</v>
      </c>
      <c r="I172" s="48">
        <v>1.69556</v>
      </c>
      <c r="J172" s="48">
        <v>2.2780000000000002E-2</v>
      </c>
      <c r="K172" s="48">
        <v>0</v>
      </c>
      <c r="L172" s="48">
        <v>-6.3245699999999996</v>
      </c>
      <c r="M172" s="48">
        <v>60769.164070000006</v>
      </c>
    </row>
    <row r="173" spans="1:13" ht="12.75" customHeight="1" x14ac:dyDescent="0.2">
      <c r="A173" s="62"/>
      <c r="B173" s="63"/>
      <c r="C173" s="13" t="s">
        <v>14</v>
      </c>
      <c r="D173" s="49">
        <v>1.7999999999999998</v>
      </c>
      <c r="E173" s="49">
        <v>12.2</v>
      </c>
      <c r="F173" s="49">
        <v>32.1</v>
      </c>
      <c r="G173" s="49">
        <v>34.799999999999997</v>
      </c>
      <c r="H173" s="49">
        <v>9.1999999999999993</v>
      </c>
      <c r="I173" s="49">
        <v>5.3</v>
      </c>
      <c r="J173" s="49">
        <v>0.8</v>
      </c>
      <c r="K173" s="49">
        <v>1.2</v>
      </c>
      <c r="L173" s="49">
        <v>2.6</v>
      </c>
      <c r="M173" s="49">
        <v>100</v>
      </c>
    </row>
    <row r="174" spans="1:13" s="5" customFormat="1" x14ac:dyDescent="0.2">
      <c r="A174" s="62" t="s">
        <v>180</v>
      </c>
      <c r="B174" s="63" t="s">
        <v>181</v>
      </c>
      <c r="C174" s="6" t="s">
        <v>13</v>
      </c>
      <c r="D174" s="48">
        <v>13587.734279999999</v>
      </c>
      <c r="E174" s="48">
        <v>20803.697149999996</v>
      </c>
      <c r="F174" s="48">
        <v>8252.8880499999977</v>
      </c>
      <c r="G174" s="48">
        <v>3942.1930600000037</v>
      </c>
      <c r="H174" s="48">
        <v>130.88382000000001</v>
      </c>
      <c r="I174" s="48">
        <v>6.0054099999999986</v>
      </c>
      <c r="J174" s="48">
        <v>5.0940000000000006E-2</v>
      </c>
      <c r="K174" s="48">
        <v>0</v>
      </c>
      <c r="L174" s="48">
        <v>-171.75988999999996</v>
      </c>
      <c r="M174" s="48">
        <v>46551.692819999997</v>
      </c>
    </row>
    <row r="175" spans="1:13" s="5" customFormat="1" x14ac:dyDescent="0.2">
      <c r="A175" s="62"/>
      <c r="B175" s="63"/>
      <c r="C175" s="6" t="s">
        <v>14</v>
      </c>
      <c r="D175" s="49">
        <v>0.4</v>
      </c>
      <c r="E175" s="49">
        <v>3.5999999999999996</v>
      </c>
      <c r="F175" s="49">
        <v>16.5</v>
      </c>
      <c r="G175" s="49">
        <v>54.1</v>
      </c>
      <c r="H175" s="49">
        <v>15.1</v>
      </c>
      <c r="I175" s="49">
        <v>6.4</v>
      </c>
      <c r="J175" s="49">
        <v>0.70000000000000007</v>
      </c>
      <c r="K175" s="49">
        <v>0.5</v>
      </c>
      <c r="L175" s="49">
        <v>2.7</v>
      </c>
      <c r="M175" s="49">
        <v>100</v>
      </c>
    </row>
    <row r="176" spans="1:13" ht="25.5" customHeight="1" x14ac:dyDescent="0.2">
      <c r="A176" s="62" t="s">
        <v>182</v>
      </c>
      <c r="B176" s="63" t="s">
        <v>183</v>
      </c>
      <c r="C176" s="12" t="s">
        <v>13</v>
      </c>
      <c r="D176" s="48">
        <v>9740.1399500000007</v>
      </c>
      <c r="E176" s="48">
        <v>12976.394029999999</v>
      </c>
      <c r="F176" s="48">
        <v>4300.3259600000001</v>
      </c>
      <c r="G176" s="48">
        <v>1577.0536900000011</v>
      </c>
      <c r="H176" s="48">
        <v>64.024479999999969</v>
      </c>
      <c r="I176" s="48">
        <v>4.0963999999999992</v>
      </c>
      <c r="J176" s="48">
        <v>1.558E-2</v>
      </c>
      <c r="K176" s="48">
        <v>0</v>
      </c>
      <c r="L176" s="48">
        <v>-98.630980000000008</v>
      </c>
      <c r="M176" s="48">
        <v>28563.419109999999</v>
      </c>
    </row>
    <row r="177" spans="1:13" ht="12.75" customHeight="1" x14ac:dyDescent="0.2">
      <c r="A177" s="62"/>
      <c r="B177" s="63"/>
      <c r="C177" s="7" t="s">
        <v>14</v>
      </c>
      <c r="D177" s="49">
        <v>0.70000000000000007</v>
      </c>
      <c r="E177" s="49">
        <v>4.3</v>
      </c>
      <c r="F177" s="49">
        <v>18</v>
      </c>
      <c r="G177" s="49">
        <v>45.6</v>
      </c>
      <c r="H177" s="49">
        <v>16.7</v>
      </c>
      <c r="I177" s="49">
        <v>9.1</v>
      </c>
      <c r="J177" s="49">
        <v>0.6</v>
      </c>
      <c r="K177" s="49">
        <v>0.70000000000000007</v>
      </c>
      <c r="L177" s="49">
        <v>4.3</v>
      </c>
      <c r="M177" s="49">
        <v>100</v>
      </c>
    </row>
    <row r="178" spans="1:13" s="5" customFormat="1" ht="12.75" customHeight="1" x14ac:dyDescent="0.2">
      <c r="A178" s="64" t="s">
        <v>184</v>
      </c>
      <c r="B178" s="65" t="s">
        <v>185</v>
      </c>
      <c r="C178" s="35" t="s">
        <v>13</v>
      </c>
      <c r="D178" s="45">
        <v>839277.76448999974</v>
      </c>
      <c r="E178" s="45">
        <v>59271.048560000017</v>
      </c>
      <c r="F178" s="45">
        <v>5277.5934100000004</v>
      </c>
      <c r="G178" s="45">
        <v>163.67733000000001</v>
      </c>
      <c r="H178" s="45">
        <v>8.2757300000000029</v>
      </c>
      <c r="I178" s="45">
        <v>0.46364</v>
      </c>
      <c r="J178" s="45">
        <v>0</v>
      </c>
      <c r="K178" s="45">
        <v>0</v>
      </c>
      <c r="L178" s="45">
        <v>-7.0149800000000004</v>
      </c>
      <c r="M178" s="45">
        <v>903991.8081799997</v>
      </c>
    </row>
    <row r="179" spans="1:13" s="5" customFormat="1" ht="12.75" customHeight="1" x14ac:dyDescent="0.2">
      <c r="A179" s="64"/>
      <c r="B179" s="65"/>
      <c r="C179" s="35" t="s">
        <v>14</v>
      </c>
      <c r="D179" s="46">
        <v>31.7</v>
      </c>
      <c r="E179" s="47">
        <v>29.4</v>
      </c>
      <c r="F179" s="47">
        <v>21.8</v>
      </c>
      <c r="G179" s="47">
        <v>8.9</v>
      </c>
      <c r="H179" s="47">
        <v>4.7</v>
      </c>
      <c r="I179" s="47">
        <v>2.1</v>
      </c>
      <c r="J179" s="51"/>
      <c r="K179" s="47">
        <v>0.2</v>
      </c>
      <c r="L179" s="47">
        <v>1.2</v>
      </c>
      <c r="M179" s="47">
        <v>100</v>
      </c>
    </row>
    <row r="180" spans="1:13" ht="25.5" customHeight="1" x14ac:dyDescent="0.2">
      <c r="A180" s="62" t="s">
        <v>186</v>
      </c>
      <c r="B180" s="63" t="s">
        <v>185</v>
      </c>
      <c r="C180" s="8" t="s">
        <v>13</v>
      </c>
      <c r="D180" s="48">
        <v>839277.76448999974</v>
      </c>
      <c r="E180" s="48">
        <v>59271.048560000017</v>
      </c>
      <c r="F180" s="48">
        <v>5277.5934100000004</v>
      </c>
      <c r="G180" s="48">
        <v>163.67733000000001</v>
      </c>
      <c r="H180" s="48">
        <v>8.2757300000000029</v>
      </c>
      <c r="I180" s="48">
        <v>0.46364</v>
      </c>
      <c r="J180" s="50"/>
      <c r="K180" s="48">
        <v>0</v>
      </c>
      <c r="L180" s="48">
        <v>-7.0149800000000004</v>
      </c>
      <c r="M180" s="48">
        <v>903991.8081799997</v>
      </c>
    </row>
    <row r="181" spans="1:13" x14ac:dyDescent="0.2">
      <c r="A181" s="62"/>
      <c r="B181" s="63"/>
      <c r="C181" s="7" t="s">
        <v>14</v>
      </c>
      <c r="D181" s="49">
        <v>31.7</v>
      </c>
      <c r="E181" s="49">
        <v>29.4</v>
      </c>
      <c r="F181" s="49">
        <v>21.8</v>
      </c>
      <c r="G181" s="49">
        <v>8.9</v>
      </c>
      <c r="H181" s="49">
        <v>4.7</v>
      </c>
      <c r="I181" s="49">
        <v>2.1</v>
      </c>
      <c r="J181" s="50"/>
      <c r="K181" s="49">
        <v>0.2</v>
      </c>
      <c r="L181" s="49">
        <v>1.2</v>
      </c>
      <c r="M181" s="49">
        <v>100</v>
      </c>
    </row>
    <row r="182" spans="1:13" s="5" customFormat="1" x14ac:dyDescent="0.2">
      <c r="A182" s="64" t="s">
        <v>187</v>
      </c>
      <c r="B182" s="65" t="s">
        <v>188</v>
      </c>
      <c r="C182" s="35" t="s">
        <v>13</v>
      </c>
      <c r="D182" s="45">
        <v>106116.00536999998</v>
      </c>
      <c r="E182" s="45">
        <v>79255.45001</v>
      </c>
      <c r="F182" s="45">
        <v>13028.582680000001</v>
      </c>
      <c r="G182" s="45">
        <v>2981.0348000000031</v>
      </c>
      <c r="H182" s="45">
        <v>187.2225600000001</v>
      </c>
      <c r="I182" s="45">
        <v>8.6820299999999975</v>
      </c>
      <c r="J182" s="45">
        <v>7.5490000000000002E-2</v>
      </c>
      <c r="K182" s="45">
        <v>0</v>
      </c>
      <c r="L182" s="45">
        <v>-34.355780000000003</v>
      </c>
      <c r="M182" s="45">
        <v>201542.69715999995</v>
      </c>
    </row>
    <row r="183" spans="1:13" s="5" customFormat="1" x14ac:dyDescent="0.2">
      <c r="A183" s="64"/>
      <c r="B183" s="65"/>
      <c r="C183" s="35" t="s">
        <v>14</v>
      </c>
      <c r="D183" s="46">
        <v>1.7000000000000002</v>
      </c>
      <c r="E183" s="47">
        <v>12.2</v>
      </c>
      <c r="F183" s="47">
        <v>17.2</v>
      </c>
      <c r="G183" s="47">
        <v>39</v>
      </c>
      <c r="H183" s="47">
        <v>19.500000000000011</v>
      </c>
      <c r="I183" s="47">
        <v>8.2000000000000011</v>
      </c>
      <c r="J183" s="47">
        <v>0.70000000000000007</v>
      </c>
      <c r="K183" s="47">
        <v>0.3</v>
      </c>
      <c r="L183" s="47">
        <v>1.2</v>
      </c>
      <c r="M183" s="47">
        <v>100</v>
      </c>
    </row>
    <row r="184" spans="1:13" x14ac:dyDescent="0.2">
      <c r="A184" s="62" t="s">
        <v>189</v>
      </c>
      <c r="B184" s="63" t="s">
        <v>188</v>
      </c>
      <c r="C184" s="8" t="s">
        <v>13</v>
      </c>
      <c r="D184" s="48">
        <v>106116.00536999998</v>
      </c>
      <c r="E184" s="48">
        <v>79255.45001</v>
      </c>
      <c r="F184" s="48">
        <v>13028.582680000001</v>
      </c>
      <c r="G184" s="48">
        <v>2981.0348000000031</v>
      </c>
      <c r="H184" s="48">
        <v>187.2225600000001</v>
      </c>
      <c r="I184" s="48">
        <v>8.6820299999999975</v>
      </c>
      <c r="J184" s="48">
        <v>7.5490000000000002E-2</v>
      </c>
      <c r="K184" s="48">
        <v>0</v>
      </c>
      <c r="L184" s="48">
        <v>-34.355780000000003</v>
      </c>
      <c r="M184" s="48">
        <v>201542.69715999995</v>
      </c>
    </row>
    <row r="185" spans="1:13" ht="12.75" customHeight="1" x14ac:dyDescent="0.2">
      <c r="A185" s="62"/>
      <c r="B185" s="63"/>
      <c r="C185" s="7" t="s">
        <v>14</v>
      </c>
      <c r="D185" s="49">
        <v>1.7000000000000002</v>
      </c>
      <c r="E185" s="49">
        <v>12.2</v>
      </c>
      <c r="F185" s="49">
        <v>17.2</v>
      </c>
      <c r="G185" s="49">
        <v>39</v>
      </c>
      <c r="H185" s="49">
        <v>19.500000000000011</v>
      </c>
      <c r="I185" s="49">
        <v>8.2000000000000011</v>
      </c>
      <c r="J185" s="49">
        <v>0.70000000000000007</v>
      </c>
      <c r="K185" s="49">
        <v>0.3</v>
      </c>
      <c r="L185" s="49">
        <v>1.2</v>
      </c>
      <c r="M185" s="49">
        <v>100</v>
      </c>
    </row>
    <row r="186" spans="1:13" ht="12.75" customHeight="1" x14ac:dyDescent="0.2">
      <c r="A186" s="64" t="s">
        <v>190</v>
      </c>
      <c r="B186" s="65" t="s">
        <v>191</v>
      </c>
      <c r="C186" s="35" t="s">
        <v>13</v>
      </c>
      <c r="D186" s="45">
        <v>221299.93451999995</v>
      </c>
      <c r="E186" s="45">
        <v>53684.176789999976</v>
      </c>
      <c r="F186" s="45">
        <v>24395.63454000001</v>
      </c>
      <c r="G186" s="45">
        <v>3197.1085800000014</v>
      </c>
      <c r="H186" s="45">
        <v>80.277429999999981</v>
      </c>
      <c r="I186" s="45">
        <v>4.6549699999999996</v>
      </c>
      <c r="J186" s="45">
        <v>4.9640000000000004E-2</v>
      </c>
      <c r="K186" s="45">
        <v>0</v>
      </c>
      <c r="L186" s="45">
        <v>-50.670800000000007</v>
      </c>
      <c r="M186" s="45">
        <v>302611.1656699999</v>
      </c>
    </row>
    <row r="187" spans="1:13" ht="12.75" customHeight="1" x14ac:dyDescent="0.2">
      <c r="A187" s="64"/>
      <c r="B187" s="65"/>
      <c r="C187" s="35" t="s">
        <v>14</v>
      </c>
      <c r="D187" s="46">
        <v>2.9000000000000004</v>
      </c>
      <c r="E187" s="47">
        <v>9.1</v>
      </c>
      <c r="F187" s="47">
        <v>39.800000000000004</v>
      </c>
      <c r="G187" s="47">
        <v>33.5</v>
      </c>
      <c r="H187" s="47">
        <v>8.3000000000000007</v>
      </c>
      <c r="I187" s="47">
        <v>4.3999999999999995</v>
      </c>
      <c r="J187" s="47">
        <v>0.5</v>
      </c>
      <c r="K187" s="47">
        <v>0.39999999999999453</v>
      </c>
      <c r="L187" s="47">
        <v>1.0999999999999999</v>
      </c>
      <c r="M187" s="47">
        <v>100</v>
      </c>
    </row>
    <row r="188" spans="1:13" s="5" customFormat="1" x14ac:dyDescent="0.2">
      <c r="A188" s="62" t="s">
        <v>192</v>
      </c>
      <c r="B188" s="63" t="s">
        <v>193</v>
      </c>
      <c r="C188" s="12" t="s">
        <v>13</v>
      </c>
      <c r="D188" s="48">
        <v>200982.38329999996</v>
      </c>
      <c r="E188" s="48">
        <v>38195.642089999979</v>
      </c>
      <c r="F188" s="48">
        <v>21712.825440000011</v>
      </c>
      <c r="G188" s="48">
        <v>2918.5437400000014</v>
      </c>
      <c r="H188" s="48">
        <v>66.783579999999972</v>
      </c>
      <c r="I188" s="48">
        <v>3.4715599999999993</v>
      </c>
      <c r="J188" s="48">
        <v>4.0460000000000003E-2</v>
      </c>
      <c r="K188" s="48">
        <v>0</v>
      </c>
      <c r="L188" s="48">
        <v>-43.89697000000001</v>
      </c>
      <c r="M188" s="48">
        <v>263835.7931999999</v>
      </c>
    </row>
    <row r="189" spans="1:13" s="5" customFormat="1" x14ac:dyDescent="0.2">
      <c r="A189" s="62"/>
      <c r="B189" s="63"/>
      <c r="C189" s="13" t="s">
        <v>14</v>
      </c>
      <c r="D189" s="49">
        <v>2.8000000000000003</v>
      </c>
      <c r="E189" s="49">
        <v>7.1999999999999993</v>
      </c>
      <c r="F189" s="49">
        <v>42.199999999999996</v>
      </c>
      <c r="G189" s="49">
        <v>34.599999999999994</v>
      </c>
      <c r="H189" s="49">
        <v>7.8</v>
      </c>
      <c r="I189" s="49">
        <v>3.8</v>
      </c>
      <c r="J189" s="49">
        <v>0.40000000000001101</v>
      </c>
      <c r="K189" s="49">
        <v>0.2</v>
      </c>
      <c r="L189" s="49">
        <v>1</v>
      </c>
      <c r="M189" s="49">
        <v>100</v>
      </c>
    </row>
    <row r="190" spans="1:13" x14ac:dyDescent="0.2">
      <c r="A190" s="62" t="s">
        <v>194</v>
      </c>
      <c r="B190" s="63" t="s">
        <v>195</v>
      </c>
      <c r="C190" s="12" t="s">
        <v>13</v>
      </c>
      <c r="D190" s="48">
        <v>14465.795489999999</v>
      </c>
      <c r="E190" s="48">
        <v>9025.4887300000009</v>
      </c>
      <c r="F190" s="48">
        <v>1281.6969100000001</v>
      </c>
      <c r="G190" s="48">
        <v>52.669089999999997</v>
      </c>
      <c r="H190" s="48">
        <v>1.3408600000000002</v>
      </c>
      <c r="I190" s="48">
        <v>0.36951999999999996</v>
      </c>
      <c r="J190" s="50"/>
      <c r="K190" s="50"/>
      <c r="L190" s="48">
        <v>-3.1824299999999996</v>
      </c>
      <c r="M190" s="48">
        <v>24824.178169999999</v>
      </c>
    </row>
    <row r="191" spans="1:13" ht="12.75" customHeight="1" x14ac:dyDescent="0.2">
      <c r="A191" s="62"/>
      <c r="B191" s="63"/>
      <c r="C191" s="13" t="s">
        <v>14</v>
      </c>
      <c r="D191" s="49">
        <v>7.1</v>
      </c>
      <c r="E191" s="49">
        <v>39.4</v>
      </c>
      <c r="F191" s="49">
        <v>28.299999999999997</v>
      </c>
      <c r="G191" s="49">
        <v>12.1</v>
      </c>
      <c r="H191" s="49">
        <v>4</v>
      </c>
      <c r="I191" s="49">
        <v>7.1</v>
      </c>
      <c r="J191" s="50"/>
      <c r="K191" s="50"/>
      <c r="L191" s="49">
        <v>2</v>
      </c>
      <c r="M191" s="49">
        <v>100</v>
      </c>
    </row>
    <row r="192" spans="1:13" x14ac:dyDescent="0.2">
      <c r="A192" s="62" t="s">
        <v>196</v>
      </c>
      <c r="B192" s="63" t="s">
        <v>197</v>
      </c>
      <c r="C192" s="12" t="s">
        <v>13</v>
      </c>
      <c r="D192" s="48">
        <v>5851.7557300000008</v>
      </c>
      <c r="E192" s="48">
        <v>6463.0459700000001</v>
      </c>
      <c r="F192" s="48">
        <v>1401.1121900000001</v>
      </c>
      <c r="G192" s="48">
        <v>225.89575000000005</v>
      </c>
      <c r="H192" s="48">
        <v>12.152989999999999</v>
      </c>
      <c r="I192" s="48">
        <v>0.81389</v>
      </c>
      <c r="J192" s="48">
        <v>9.1800000000000007E-3</v>
      </c>
      <c r="K192" s="48">
        <v>0</v>
      </c>
      <c r="L192" s="48">
        <v>-3.5914000000000001</v>
      </c>
      <c r="M192" s="48">
        <v>13951.194299999999</v>
      </c>
    </row>
    <row r="193" spans="1:13" x14ac:dyDescent="0.2">
      <c r="A193" s="62"/>
      <c r="B193" s="63"/>
      <c r="C193" s="13" t="s">
        <v>14</v>
      </c>
      <c r="D193" s="49">
        <v>1.7999999999999998</v>
      </c>
      <c r="E193" s="49">
        <v>11.5</v>
      </c>
      <c r="F193" s="49">
        <v>21.2</v>
      </c>
      <c r="G193" s="49">
        <v>34</v>
      </c>
      <c r="H193" s="49">
        <v>16.400000000000002</v>
      </c>
      <c r="I193" s="49">
        <v>9.7000000000000011</v>
      </c>
      <c r="J193" s="49">
        <v>1.2</v>
      </c>
      <c r="K193" s="49">
        <v>1.7999999999999998</v>
      </c>
      <c r="L193" s="49">
        <v>2.4</v>
      </c>
      <c r="M193" s="49">
        <v>100</v>
      </c>
    </row>
    <row r="194" spans="1:13" x14ac:dyDescent="0.2">
      <c r="A194" s="64" t="s">
        <v>198</v>
      </c>
      <c r="B194" s="65" t="s">
        <v>199</v>
      </c>
      <c r="C194" s="35" t="s">
        <v>13</v>
      </c>
      <c r="D194" s="45">
        <v>82315.858690000008</v>
      </c>
      <c r="E194" s="45">
        <v>44320.304650000005</v>
      </c>
      <c r="F194" s="45">
        <v>13036.009089999996</v>
      </c>
      <c r="G194" s="45">
        <v>4716.2529699999986</v>
      </c>
      <c r="H194" s="45">
        <v>337.35619999999989</v>
      </c>
      <c r="I194" s="45">
        <v>17.957860000000011</v>
      </c>
      <c r="J194" s="45">
        <v>0.15504999999999997</v>
      </c>
      <c r="K194" s="45">
        <v>0</v>
      </c>
      <c r="L194" s="45">
        <v>-198.15447999999998</v>
      </c>
      <c r="M194" s="45">
        <v>144545.74002999999</v>
      </c>
    </row>
    <row r="195" spans="1:13" ht="12.75" customHeight="1" x14ac:dyDescent="0.2">
      <c r="A195" s="64"/>
      <c r="B195" s="65"/>
      <c r="C195" s="35" t="s">
        <v>14</v>
      </c>
      <c r="D195" s="46">
        <v>0.6</v>
      </c>
      <c r="E195" s="47">
        <v>4.5</v>
      </c>
      <c r="F195" s="47">
        <v>14.000000000000002</v>
      </c>
      <c r="G195" s="47">
        <v>40.300000000000004</v>
      </c>
      <c r="H195" s="47">
        <v>23.3</v>
      </c>
      <c r="I195" s="47">
        <v>10.8</v>
      </c>
      <c r="J195" s="47">
        <v>1</v>
      </c>
      <c r="K195" s="47">
        <v>1.0999999999999888</v>
      </c>
      <c r="L195" s="47">
        <v>4.3999999999999995</v>
      </c>
      <c r="M195" s="47">
        <v>100</v>
      </c>
    </row>
    <row r="196" spans="1:13" s="5" customFormat="1" x14ac:dyDescent="0.2">
      <c r="A196" s="62" t="s">
        <v>200</v>
      </c>
      <c r="B196" s="63" t="s">
        <v>201</v>
      </c>
      <c r="C196" s="8" t="s">
        <v>13</v>
      </c>
      <c r="D196" s="48">
        <v>10153.170320000001</v>
      </c>
      <c r="E196" s="48">
        <v>12047.538390000005</v>
      </c>
      <c r="F196" s="48">
        <v>3225.4269999999997</v>
      </c>
      <c r="G196" s="48">
        <v>1611.5753300000006</v>
      </c>
      <c r="H196" s="48">
        <v>108.42661999999997</v>
      </c>
      <c r="I196" s="48">
        <v>5.0492199999999983</v>
      </c>
      <c r="J196" s="48">
        <v>6.2699999999999992E-2</v>
      </c>
      <c r="K196" s="48">
        <v>0</v>
      </c>
      <c r="L196" s="48">
        <v>-22.960689999999996</v>
      </c>
      <c r="M196" s="48">
        <v>27128.288890000003</v>
      </c>
    </row>
    <row r="197" spans="1:13" s="5" customFormat="1" x14ac:dyDescent="0.2">
      <c r="A197" s="62"/>
      <c r="B197" s="63"/>
      <c r="C197" s="7" t="s">
        <v>14</v>
      </c>
      <c r="D197" s="49">
        <v>0.6</v>
      </c>
      <c r="E197" s="49">
        <v>3.6999999999999997</v>
      </c>
      <c r="F197" s="49">
        <v>13.700000000000001</v>
      </c>
      <c r="G197" s="49">
        <v>43.8</v>
      </c>
      <c r="H197" s="49">
        <v>23.799999999999997</v>
      </c>
      <c r="I197" s="49">
        <v>9.9</v>
      </c>
      <c r="J197" s="49">
        <v>1.0999999999999999</v>
      </c>
      <c r="K197" s="49">
        <v>1</v>
      </c>
      <c r="L197" s="49">
        <v>2.4</v>
      </c>
      <c r="M197" s="49">
        <v>100</v>
      </c>
    </row>
    <row r="198" spans="1:13" ht="16.5" customHeight="1" x14ac:dyDescent="0.2">
      <c r="A198" s="62" t="s">
        <v>202</v>
      </c>
      <c r="B198" s="63" t="s">
        <v>203</v>
      </c>
      <c r="C198" s="8" t="s">
        <v>13</v>
      </c>
      <c r="D198" s="48">
        <v>2697.4115400000001</v>
      </c>
      <c r="E198" s="48">
        <v>10744.890969999997</v>
      </c>
      <c r="F198" s="48">
        <v>740.72919000000002</v>
      </c>
      <c r="G198" s="48">
        <v>100.29789000000001</v>
      </c>
      <c r="H198" s="48">
        <v>6.84518</v>
      </c>
      <c r="I198" s="48">
        <v>0.51829999999999998</v>
      </c>
      <c r="J198" s="48">
        <v>8.77E-3</v>
      </c>
      <c r="K198" s="48">
        <v>0</v>
      </c>
      <c r="L198" s="48">
        <v>-6.303910000000001</v>
      </c>
      <c r="M198" s="48">
        <v>14284.397929999997</v>
      </c>
    </row>
    <row r="199" spans="1:13" x14ac:dyDescent="0.2">
      <c r="A199" s="62"/>
      <c r="B199" s="63"/>
      <c r="C199" s="7" t="s">
        <v>14</v>
      </c>
      <c r="D199" s="49">
        <v>0.89999999999999991</v>
      </c>
      <c r="E199" s="49">
        <v>28.299999999999997</v>
      </c>
      <c r="F199" s="49">
        <v>17.7</v>
      </c>
      <c r="G199" s="49">
        <v>26.5</v>
      </c>
      <c r="H199" s="49">
        <v>13.3</v>
      </c>
      <c r="I199" s="49">
        <v>8</v>
      </c>
      <c r="J199" s="49">
        <v>0.89999999999999991</v>
      </c>
      <c r="K199" s="49">
        <v>0.89999999999999991</v>
      </c>
      <c r="L199" s="49">
        <v>3.5000000000000004</v>
      </c>
      <c r="M199" s="49">
        <v>100</v>
      </c>
    </row>
    <row r="200" spans="1:13" x14ac:dyDescent="0.2">
      <c r="A200" s="62" t="s">
        <v>204</v>
      </c>
      <c r="B200" s="63" t="s">
        <v>205</v>
      </c>
      <c r="C200" s="8" t="s">
        <v>13</v>
      </c>
      <c r="D200" s="48">
        <v>67145.668539999999</v>
      </c>
      <c r="E200" s="48">
        <v>4714.8793999999998</v>
      </c>
      <c r="F200" s="48">
        <v>53.598500000000001</v>
      </c>
      <c r="G200" s="50"/>
      <c r="H200" s="50"/>
      <c r="I200" s="50"/>
      <c r="J200" s="50"/>
      <c r="K200" s="50"/>
      <c r="L200" s="48">
        <v>-0.14112</v>
      </c>
      <c r="M200" s="48">
        <v>71914.005319999997</v>
      </c>
    </row>
    <row r="201" spans="1:13" x14ac:dyDescent="0.2">
      <c r="A201" s="62"/>
      <c r="B201" s="63"/>
      <c r="C201" s="7" t="s">
        <v>14</v>
      </c>
      <c r="D201" s="49">
        <v>47.4</v>
      </c>
      <c r="E201" s="49">
        <v>36.799999999999997</v>
      </c>
      <c r="F201" s="49">
        <v>5.3</v>
      </c>
      <c r="G201" s="52"/>
      <c r="H201" s="50"/>
      <c r="I201" s="50"/>
      <c r="J201" s="50"/>
      <c r="K201" s="50"/>
      <c r="L201" s="49">
        <v>10.5</v>
      </c>
      <c r="M201" s="49">
        <v>100</v>
      </c>
    </row>
    <row r="202" spans="1:13" x14ac:dyDescent="0.2">
      <c r="A202" s="62" t="s">
        <v>206</v>
      </c>
      <c r="B202" s="63" t="s">
        <v>207</v>
      </c>
      <c r="C202" s="8" t="s">
        <v>13</v>
      </c>
      <c r="D202" s="48">
        <v>2319.6082900000001</v>
      </c>
      <c r="E202" s="48">
        <v>16812.995890000006</v>
      </c>
      <c r="F202" s="48">
        <v>9016.2543999999962</v>
      </c>
      <c r="G202" s="48">
        <v>3004.3797499999982</v>
      </c>
      <c r="H202" s="48">
        <v>222.0843999999999</v>
      </c>
      <c r="I202" s="48">
        <v>12.390340000000014</v>
      </c>
      <c r="J202" s="48">
        <v>8.3579999999999988E-2</v>
      </c>
      <c r="K202" s="48">
        <v>0</v>
      </c>
      <c r="L202" s="48">
        <v>-168.74875999999998</v>
      </c>
      <c r="M202" s="48">
        <v>31219.047890000002</v>
      </c>
    </row>
    <row r="203" spans="1:13" x14ac:dyDescent="0.2">
      <c r="A203" s="62"/>
      <c r="B203" s="63"/>
      <c r="C203" s="7" t="s">
        <v>14</v>
      </c>
      <c r="D203" s="49">
        <v>0.1</v>
      </c>
      <c r="E203" s="49">
        <v>3.4000000000000004</v>
      </c>
      <c r="F203" s="49">
        <v>14.000000000000002</v>
      </c>
      <c r="G203" s="49">
        <v>39.700000000000003</v>
      </c>
      <c r="H203" s="49">
        <v>23.799999999999997</v>
      </c>
      <c r="I203" s="49">
        <v>11.5</v>
      </c>
      <c r="J203" s="49">
        <v>0.89999999999999991</v>
      </c>
      <c r="K203" s="49">
        <v>1.2</v>
      </c>
      <c r="L203" s="49">
        <v>5.4</v>
      </c>
      <c r="M203" s="49">
        <v>100</v>
      </c>
    </row>
    <row r="204" spans="1:13" ht="12.75" customHeight="1" x14ac:dyDescent="0.2">
      <c r="A204" s="64" t="s">
        <v>208</v>
      </c>
      <c r="B204" s="65" t="s">
        <v>209</v>
      </c>
      <c r="C204" s="35" t="s">
        <v>13</v>
      </c>
      <c r="D204" s="45">
        <v>36842.50045</v>
      </c>
      <c r="E204" s="45">
        <v>24006.625559999997</v>
      </c>
      <c r="F204" s="45">
        <v>21727.782680000018</v>
      </c>
      <c r="G204" s="45">
        <v>9193.9360500000003</v>
      </c>
      <c r="H204" s="45">
        <v>622.07759999999985</v>
      </c>
      <c r="I204" s="45">
        <v>33.623500000000014</v>
      </c>
      <c r="J204" s="45">
        <v>0.18797000000000003</v>
      </c>
      <c r="K204" s="45">
        <v>0</v>
      </c>
      <c r="L204" s="45">
        <v>-811.93821999999977</v>
      </c>
      <c r="M204" s="45">
        <v>91614.795589999994</v>
      </c>
    </row>
    <row r="205" spans="1:13" ht="12.75" customHeight="1" x14ac:dyDescent="0.2">
      <c r="A205" s="64"/>
      <c r="B205" s="65"/>
      <c r="C205" s="35" t="s">
        <v>14</v>
      </c>
      <c r="D205" s="46">
        <v>0.3</v>
      </c>
      <c r="E205" s="47">
        <v>1.7999999999999998</v>
      </c>
      <c r="F205" s="47">
        <v>13.5</v>
      </c>
      <c r="G205" s="47">
        <v>44.9</v>
      </c>
      <c r="H205" s="47">
        <v>24.3</v>
      </c>
      <c r="I205" s="47">
        <v>11.1</v>
      </c>
      <c r="J205" s="47">
        <v>0.8</v>
      </c>
      <c r="K205" s="47">
        <v>0.8</v>
      </c>
      <c r="L205" s="47">
        <v>2.5</v>
      </c>
      <c r="M205" s="47">
        <v>100</v>
      </c>
    </row>
    <row r="206" spans="1:13" s="5" customFormat="1" x14ac:dyDescent="0.2">
      <c r="A206" s="62" t="s">
        <v>210</v>
      </c>
      <c r="B206" s="63" t="s">
        <v>211</v>
      </c>
      <c r="C206" s="8" t="s">
        <v>13</v>
      </c>
      <c r="D206" s="48">
        <v>20694.41243</v>
      </c>
      <c r="E206" s="48">
        <v>14673.442089999995</v>
      </c>
      <c r="F206" s="48">
        <v>10898.544760000008</v>
      </c>
      <c r="G206" s="48">
        <v>3400.2727899999991</v>
      </c>
      <c r="H206" s="48">
        <v>255.81637999999978</v>
      </c>
      <c r="I206" s="48">
        <v>11.37388</v>
      </c>
      <c r="J206" s="48">
        <v>9.1940000000000008E-2</v>
      </c>
      <c r="K206" s="48">
        <v>0</v>
      </c>
      <c r="L206" s="48">
        <v>-696.71520999999984</v>
      </c>
      <c r="M206" s="48">
        <v>49237.239059999993</v>
      </c>
    </row>
    <row r="207" spans="1:13" s="5" customFormat="1" x14ac:dyDescent="0.2">
      <c r="A207" s="62"/>
      <c r="B207" s="63"/>
      <c r="C207" s="7" t="s">
        <v>14</v>
      </c>
      <c r="D207" s="49">
        <v>0.4</v>
      </c>
      <c r="E207" s="49">
        <v>2.6</v>
      </c>
      <c r="F207" s="49">
        <v>16.600000000000001</v>
      </c>
      <c r="G207" s="49">
        <v>40.699999999999996</v>
      </c>
      <c r="H207" s="49">
        <v>26.400000000000002</v>
      </c>
      <c r="I207" s="49">
        <v>9.5</v>
      </c>
      <c r="J207" s="49">
        <v>1.2</v>
      </c>
      <c r="K207" s="49">
        <v>0.3</v>
      </c>
      <c r="L207" s="49">
        <v>2.2999999999999998</v>
      </c>
      <c r="M207" s="49">
        <v>100</v>
      </c>
    </row>
    <row r="208" spans="1:13" ht="25.5" customHeight="1" x14ac:dyDescent="0.2">
      <c r="A208" s="62" t="s">
        <v>212</v>
      </c>
      <c r="B208" s="63" t="s">
        <v>213</v>
      </c>
      <c r="C208" s="14" t="s">
        <v>13</v>
      </c>
      <c r="D208" s="50"/>
      <c r="E208" s="48">
        <v>2953.2909300000001</v>
      </c>
      <c r="F208" s="48">
        <v>2334.7830900000004</v>
      </c>
      <c r="G208" s="48">
        <v>1072.3515400000001</v>
      </c>
      <c r="H208" s="48">
        <v>64.550110000000004</v>
      </c>
      <c r="I208" s="48">
        <v>2.8367400000000003</v>
      </c>
      <c r="J208" s="48">
        <v>8.5599999999999999E-3</v>
      </c>
      <c r="K208" s="48">
        <v>0</v>
      </c>
      <c r="L208" s="48">
        <v>-8.3139599999999998</v>
      </c>
      <c r="M208" s="48">
        <v>6419.5070099999994</v>
      </c>
    </row>
    <row r="209" spans="1:13" x14ac:dyDescent="0.2">
      <c r="A209" s="62"/>
      <c r="B209" s="63"/>
      <c r="C209" s="14" t="s">
        <v>14</v>
      </c>
      <c r="D209" s="50"/>
      <c r="E209" s="49">
        <v>2.1</v>
      </c>
      <c r="F209" s="49">
        <v>14.299999999999999</v>
      </c>
      <c r="G209" s="49">
        <v>50</v>
      </c>
      <c r="H209" s="49">
        <v>21.5</v>
      </c>
      <c r="I209" s="49">
        <v>8.3000000000000007</v>
      </c>
      <c r="J209" s="49">
        <v>0.6</v>
      </c>
      <c r="K209" s="49">
        <v>0.6</v>
      </c>
      <c r="L209" s="49">
        <v>2.6</v>
      </c>
      <c r="M209" s="49">
        <v>100</v>
      </c>
    </row>
    <row r="210" spans="1:13" s="5" customFormat="1" x14ac:dyDescent="0.2">
      <c r="A210" s="62" t="s">
        <v>214</v>
      </c>
      <c r="B210" s="63" t="s">
        <v>215</v>
      </c>
      <c r="C210" s="8" t="s">
        <v>13</v>
      </c>
      <c r="D210" s="48">
        <v>16148.088019999999</v>
      </c>
      <c r="E210" s="48">
        <v>6379.8925400000016</v>
      </c>
      <c r="F210" s="48">
        <v>8494.4548300000079</v>
      </c>
      <c r="G210" s="48">
        <v>4721.3117200000024</v>
      </c>
      <c r="H210" s="48">
        <v>301.71111000000002</v>
      </c>
      <c r="I210" s="48">
        <v>19.412880000000012</v>
      </c>
      <c r="J210" s="48">
        <v>8.747000000000002E-2</v>
      </c>
      <c r="K210" s="48">
        <v>0</v>
      </c>
      <c r="L210" s="48">
        <v>-106.90904999999997</v>
      </c>
      <c r="M210" s="48">
        <v>35958.049520000008</v>
      </c>
    </row>
    <row r="211" spans="1:13" s="5" customFormat="1" x14ac:dyDescent="0.2">
      <c r="A211" s="62"/>
      <c r="B211" s="63"/>
      <c r="C211" s="7" t="s">
        <v>14</v>
      </c>
      <c r="D211" s="49">
        <v>0.3</v>
      </c>
      <c r="E211" s="49">
        <v>1.0999999999999999</v>
      </c>
      <c r="F211" s="49">
        <v>10.8</v>
      </c>
      <c r="G211" s="49">
        <v>47.099999999999994</v>
      </c>
      <c r="H211" s="49">
        <v>23.3</v>
      </c>
      <c r="I211" s="49">
        <v>13</v>
      </c>
      <c r="J211" s="49">
        <v>0.6</v>
      </c>
      <c r="K211" s="49">
        <v>1.2</v>
      </c>
      <c r="L211" s="49">
        <v>2.6</v>
      </c>
      <c r="M211" s="49">
        <v>100</v>
      </c>
    </row>
    <row r="212" spans="1:13" ht="22.5" customHeight="1" x14ac:dyDescent="0.2">
      <c r="A212" s="64" t="s">
        <v>216</v>
      </c>
      <c r="B212" s="65" t="s">
        <v>217</v>
      </c>
      <c r="C212" s="35" t="s">
        <v>13</v>
      </c>
      <c r="D212" s="51"/>
      <c r="E212" s="45">
        <v>353.31402000000003</v>
      </c>
      <c r="F212" s="45">
        <v>104.97139</v>
      </c>
      <c r="G212" s="45">
        <v>61.359360000000002</v>
      </c>
      <c r="H212" s="45">
        <v>1.7572200000000002</v>
      </c>
      <c r="I212" s="45">
        <v>0.19523000000000001</v>
      </c>
      <c r="J212" s="51"/>
      <c r="K212" s="51"/>
      <c r="L212" s="45">
        <v>-0.8499000000000001</v>
      </c>
      <c r="M212" s="45">
        <v>520.74732000000006</v>
      </c>
    </row>
    <row r="213" spans="1:13" ht="22.5" customHeight="1" x14ac:dyDescent="0.2">
      <c r="A213" s="64"/>
      <c r="B213" s="65"/>
      <c r="C213" s="35" t="s">
        <v>14</v>
      </c>
      <c r="D213" s="51"/>
      <c r="E213" s="47">
        <v>3.3000000000000003</v>
      </c>
      <c r="F213" s="47">
        <v>20</v>
      </c>
      <c r="G213" s="47">
        <v>46.7</v>
      </c>
      <c r="H213" s="47">
        <v>13.3</v>
      </c>
      <c r="I213" s="47">
        <v>10</v>
      </c>
      <c r="J213" s="51"/>
      <c r="K213" s="51"/>
      <c r="L213" s="47">
        <v>6.7</v>
      </c>
      <c r="M213" s="47">
        <v>100</v>
      </c>
    </row>
    <row r="214" spans="1:13" ht="25.5" customHeight="1" x14ac:dyDescent="0.2">
      <c r="A214" s="62" t="s">
        <v>218</v>
      </c>
      <c r="B214" s="63" t="s">
        <v>219</v>
      </c>
      <c r="C214" s="8" t="s">
        <v>13</v>
      </c>
      <c r="D214" s="50"/>
      <c r="E214" s="48">
        <v>353.31402000000003</v>
      </c>
      <c r="F214" s="48">
        <v>77.375219999999999</v>
      </c>
      <c r="G214" s="48">
        <v>38.740480000000005</v>
      </c>
      <c r="H214" s="48">
        <v>1.4015900000000001</v>
      </c>
      <c r="I214" s="50"/>
      <c r="J214" s="50"/>
      <c r="K214" s="50"/>
      <c r="L214" s="50"/>
      <c r="M214" s="48">
        <v>470.83131000000003</v>
      </c>
    </row>
    <row r="215" spans="1:13" x14ac:dyDescent="0.2">
      <c r="A215" s="62"/>
      <c r="B215" s="63"/>
      <c r="C215" s="7" t="s">
        <v>14</v>
      </c>
      <c r="D215" s="50"/>
      <c r="E215" s="49">
        <v>6.3</v>
      </c>
      <c r="F215" s="49">
        <v>25</v>
      </c>
      <c r="G215" s="49">
        <v>50</v>
      </c>
      <c r="H215" s="49">
        <v>18.70000000000001</v>
      </c>
      <c r="I215" s="50"/>
      <c r="J215" s="50"/>
      <c r="K215" s="50"/>
      <c r="L215" s="52"/>
      <c r="M215" s="49">
        <v>100</v>
      </c>
    </row>
    <row r="216" spans="1:13" ht="25.5" customHeight="1" x14ac:dyDescent="0.2">
      <c r="A216" s="62" t="s">
        <v>220</v>
      </c>
      <c r="B216" s="61" t="s">
        <v>221</v>
      </c>
      <c r="C216" s="6" t="s">
        <v>13</v>
      </c>
      <c r="D216" s="50"/>
      <c r="E216" s="50"/>
      <c r="F216" s="48">
        <v>27.596170000000001</v>
      </c>
      <c r="G216" s="48">
        <v>22.618879999999997</v>
      </c>
      <c r="H216" s="48">
        <v>0.35563</v>
      </c>
      <c r="I216" s="48">
        <v>0.19523000000000001</v>
      </c>
      <c r="J216" s="50"/>
      <c r="K216" s="50"/>
      <c r="L216" s="48">
        <v>-0.8499000000000001</v>
      </c>
      <c r="M216" s="48">
        <v>49.91601</v>
      </c>
    </row>
    <row r="217" spans="1:13" ht="12.75" customHeight="1" x14ac:dyDescent="0.2">
      <c r="A217" s="62"/>
      <c r="B217" s="61"/>
      <c r="C217" s="6" t="s">
        <v>14</v>
      </c>
      <c r="D217" s="50"/>
      <c r="E217" s="50"/>
      <c r="F217" s="49">
        <v>14.299999999999999</v>
      </c>
      <c r="G217" s="49">
        <v>42.9</v>
      </c>
      <c r="H217" s="49">
        <v>7.1</v>
      </c>
      <c r="I217" s="49">
        <v>21.4</v>
      </c>
      <c r="J217" s="50"/>
      <c r="K217" s="50"/>
      <c r="L217" s="49">
        <v>14.299999999999999</v>
      </c>
      <c r="M217" s="49">
        <v>99.999999999999986</v>
      </c>
    </row>
    <row r="218" spans="1:13" s="5" customFormat="1" ht="21.75" customHeight="1" x14ac:dyDescent="0.2">
      <c r="A218" s="64" t="s">
        <v>222</v>
      </c>
      <c r="B218" s="65" t="s">
        <v>223</v>
      </c>
      <c r="C218" s="37" t="s">
        <v>13</v>
      </c>
      <c r="D218" s="51"/>
      <c r="E218" s="45">
        <v>536.2885</v>
      </c>
      <c r="F218" s="45">
        <v>213.71989000000002</v>
      </c>
      <c r="G218" s="45">
        <v>18.017600000000002</v>
      </c>
      <c r="H218" s="45">
        <v>0.97421000000000002</v>
      </c>
      <c r="I218" s="51"/>
      <c r="J218" s="51"/>
      <c r="K218" s="51"/>
      <c r="L218" s="51"/>
      <c r="M218" s="45">
        <v>769.00019999999995</v>
      </c>
    </row>
    <row r="219" spans="1:13" s="5" customFormat="1" x14ac:dyDescent="0.2">
      <c r="A219" s="64"/>
      <c r="B219" s="65"/>
      <c r="C219" s="38" t="s">
        <v>14</v>
      </c>
      <c r="D219" s="51"/>
      <c r="E219" s="47">
        <v>16.7</v>
      </c>
      <c r="F219" s="47">
        <v>41.699999999999996</v>
      </c>
      <c r="G219" s="47">
        <v>25</v>
      </c>
      <c r="H219" s="47">
        <v>16.600000000000012</v>
      </c>
      <c r="I219" s="51"/>
      <c r="J219" s="51"/>
      <c r="K219" s="51"/>
      <c r="L219" s="53"/>
      <c r="M219" s="47">
        <v>100</v>
      </c>
    </row>
    <row r="220" spans="1:13" x14ac:dyDescent="0.2">
      <c r="A220" s="60" t="s">
        <v>224</v>
      </c>
      <c r="B220" s="61" t="s">
        <v>223</v>
      </c>
      <c r="C220" s="6" t="s">
        <v>13</v>
      </c>
      <c r="D220" s="50"/>
      <c r="E220" s="48">
        <v>536.2885</v>
      </c>
      <c r="F220" s="48">
        <v>213.71989000000002</v>
      </c>
      <c r="G220" s="48">
        <v>18.017600000000002</v>
      </c>
      <c r="H220" s="48">
        <v>0.97421000000000002</v>
      </c>
      <c r="I220" s="50"/>
      <c r="J220" s="50"/>
      <c r="K220" s="50"/>
      <c r="L220" s="50"/>
      <c r="M220" s="48">
        <v>769.00019999999995</v>
      </c>
    </row>
    <row r="221" spans="1:13" ht="16.5" customHeight="1" x14ac:dyDescent="0.2">
      <c r="A221" s="60"/>
      <c r="B221" s="61"/>
      <c r="C221" s="6" t="s">
        <v>14</v>
      </c>
      <c r="D221" s="50"/>
      <c r="E221" s="49">
        <v>16.7</v>
      </c>
      <c r="F221" s="49">
        <v>41.699999999999996</v>
      </c>
      <c r="G221" s="49">
        <v>25</v>
      </c>
      <c r="H221" s="49">
        <v>16.600000000000012</v>
      </c>
      <c r="I221" s="50"/>
      <c r="J221" s="50"/>
      <c r="K221" s="50"/>
      <c r="L221" s="52"/>
      <c r="M221" s="49">
        <v>100</v>
      </c>
    </row>
    <row r="222" spans="1:13" x14ac:dyDescent="0.2">
      <c r="A222" s="67" t="s">
        <v>1382</v>
      </c>
      <c r="B222" s="67"/>
      <c r="C222" s="67"/>
      <c r="D222" s="67"/>
      <c r="E222" s="67"/>
      <c r="F222" s="67"/>
      <c r="G222" s="67"/>
      <c r="H222" s="67"/>
      <c r="I222" s="67"/>
      <c r="J222" s="67"/>
      <c r="K222" s="67"/>
      <c r="L222" s="67"/>
      <c r="M222" s="67"/>
    </row>
    <row r="223" spans="1:13" x14ac:dyDescent="0.2">
      <c r="C223" s="15"/>
      <c r="D223" s="1"/>
    </row>
    <row r="224" spans="1:13" x14ac:dyDescent="0.2">
      <c r="C224" s="15"/>
      <c r="D224" s="1"/>
    </row>
    <row r="225" spans="3:4" x14ac:dyDescent="0.2">
      <c r="C225" s="15"/>
      <c r="D225" s="1"/>
    </row>
    <row r="226" spans="3:4" x14ac:dyDescent="0.2">
      <c r="C226" s="15"/>
      <c r="D226" s="1"/>
    </row>
    <row r="227" spans="3:4" x14ac:dyDescent="0.2">
      <c r="C227" s="15"/>
      <c r="D227" s="1"/>
    </row>
    <row r="228" spans="3:4" x14ac:dyDescent="0.2">
      <c r="C228" s="15"/>
      <c r="D228" s="1"/>
    </row>
    <row r="229" spans="3:4" x14ac:dyDescent="0.2">
      <c r="C229" s="15"/>
      <c r="D229" s="1"/>
    </row>
    <row r="230" spans="3:4" x14ac:dyDescent="0.2">
      <c r="C230" s="15"/>
      <c r="D230" s="1"/>
    </row>
    <row r="231" spans="3:4" x14ac:dyDescent="0.2">
      <c r="C231" s="15"/>
      <c r="D231" s="1"/>
    </row>
    <row r="232" spans="3:4" x14ac:dyDescent="0.2">
      <c r="C232" s="15"/>
      <c r="D232" s="1"/>
    </row>
    <row r="233" spans="3:4" x14ac:dyDescent="0.2">
      <c r="C233" s="15"/>
      <c r="D233" s="1"/>
    </row>
    <row r="234" spans="3:4" x14ac:dyDescent="0.2">
      <c r="C234" s="15"/>
      <c r="D234" s="1"/>
    </row>
    <row r="235" spans="3:4" x14ac:dyDescent="0.2">
      <c r="C235" s="15"/>
      <c r="D235" s="1"/>
    </row>
    <row r="236" spans="3:4" x14ac:dyDescent="0.2">
      <c r="C236" s="15"/>
      <c r="D236" s="1"/>
    </row>
    <row r="237" spans="3:4" x14ac:dyDescent="0.2">
      <c r="C237" s="15"/>
      <c r="D237" s="1"/>
    </row>
  </sheetData>
  <mergeCells count="219">
    <mergeCell ref="A222:M222"/>
    <mergeCell ref="A10:A11"/>
    <mergeCell ref="B10:B11"/>
    <mergeCell ref="A12:A13"/>
    <mergeCell ref="B12:B13"/>
    <mergeCell ref="A14:A15"/>
    <mergeCell ref="B14:B15"/>
    <mergeCell ref="A1:M1"/>
    <mergeCell ref="A4:B5"/>
    <mergeCell ref="A6:A7"/>
    <mergeCell ref="B6:B7"/>
    <mergeCell ref="A8:A9"/>
    <mergeCell ref="B8:B9"/>
    <mergeCell ref="A22:A23"/>
    <mergeCell ref="B22:B23"/>
    <mergeCell ref="A24:A25"/>
    <mergeCell ref="B24:B25"/>
    <mergeCell ref="A26:A27"/>
    <mergeCell ref="B26:B27"/>
    <mergeCell ref="A16:A17"/>
    <mergeCell ref="B16:B17"/>
    <mergeCell ref="A18:A19"/>
    <mergeCell ref="B18:B19"/>
    <mergeCell ref="A20:A21"/>
    <mergeCell ref="B20:B21"/>
    <mergeCell ref="A34:A35"/>
    <mergeCell ref="B34:B35"/>
    <mergeCell ref="A36:A37"/>
    <mergeCell ref="B36:B37"/>
    <mergeCell ref="A38:A39"/>
    <mergeCell ref="B38:B39"/>
    <mergeCell ref="A28:A29"/>
    <mergeCell ref="B28:B29"/>
    <mergeCell ref="A30:A31"/>
    <mergeCell ref="B30:B31"/>
    <mergeCell ref="A32:A33"/>
    <mergeCell ref="B32:B33"/>
    <mergeCell ref="A46:A47"/>
    <mergeCell ref="B46:B47"/>
    <mergeCell ref="A48:A49"/>
    <mergeCell ref="B48:B49"/>
    <mergeCell ref="A50:A51"/>
    <mergeCell ref="B50:B51"/>
    <mergeCell ref="A40:A41"/>
    <mergeCell ref="B40:B41"/>
    <mergeCell ref="A42:A43"/>
    <mergeCell ref="B42:B43"/>
    <mergeCell ref="A44:A45"/>
    <mergeCell ref="B44:B45"/>
    <mergeCell ref="A58:A59"/>
    <mergeCell ref="B58:B59"/>
    <mergeCell ref="A60:A61"/>
    <mergeCell ref="B60:B61"/>
    <mergeCell ref="A62:A63"/>
    <mergeCell ref="B62:B63"/>
    <mergeCell ref="A52:A53"/>
    <mergeCell ref="B52:B53"/>
    <mergeCell ref="A54:A55"/>
    <mergeCell ref="B54:B55"/>
    <mergeCell ref="A56:A57"/>
    <mergeCell ref="B56:B57"/>
    <mergeCell ref="A70:A71"/>
    <mergeCell ref="B70:B71"/>
    <mergeCell ref="A72:A73"/>
    <mergeCell ref="B72:B73"/>
    <mergeCell ref="A74:A75"/>
    <mergeCell ref="B74:B75"/>
    <mergeCell ref="A64:A65"/>
    <mergeCell ref="B64:B65"/>
    <mergeCell ref="A66:A67"/>
    <mergeCell ref="B66:B67"/>
    <mergeCell ref="A68:A69"/>
    <mergeCell ref="B68:B69"/>
    <mergeCell ref="A82:A83"/>
    <mergeCell ref="B82:B83"/>
    <mergeCell ref="A84:A85"/>
    <mergeCell ref="B84:B85"/>
    <mergeCell ref="A86:A87"/>
    <mergeCell ref="B86:B87"/>
    <mergeCell ref="A76:A77"/>
    <mergeCell ref="B76:B77"/>
    <mergeCell ref="A78:A79"/>
    <mergeCell ref="B78:B79"/>
    <mergeCell ref="A80:A81"/>
    <mergeCell ref="B80:B81"/>
    <mergeCell ref="A94:A95"/>
    <mergeCell ref="B94:B95"/>
    <mergeCell ref="A96:A97"/>
    <mergeCell ref="B96:B97"/>
    <mergeCell ref="A98:A99"/>
    <mergeCell ref="B98:B99"/>
    <mergeCell ref="A88:A89"/>
    <mergeCell ref="B88:B89"/>
    <mergeCell ref="A90:A91"/>
    <mergeCell ref="B90:B91"/>
    <mergeCell ref="A92:A93"/>
    <mergeCell ref="B92:B93"/>
    <mergeCell ref="A106:A107"/>
    <mergeCell ref="B106:B107"/>
    <mergeCell ref="A108:A109"/>
    <mergeCell ref="B108:B109"/>
    <mergeCell ref="A110:A111"/>
    <mergeCell ref="B110:B111"/>
    <mergeCell ref="A100:A101"/>
    <mergeCell ref="B100:B101"/>
    <mergeCell ref="A102:A103"/>
    <mergeCell ref="B102:B103"/>
    <mergeCell ref="A104:A105"/>
    <mergeCell ref="B104:B105"/>
    <mergeCell ref="A118:A119"/>
    <mergeCell ref="B118:B119"/>
    <mergeCell ref="A120:A121"/>
    <mergeCell ref="B120:B121"/>
    <mergeCell ref="A122:A123"/>
    <mergeCell ref="B122:B123"/>
    <mergeCell ref="A112:A113"/>
    <mergeCell ref="B112:B113"/>
    <mergeCell ref="A114:A115"/>
    <mergeCell ref="B114:B115"/>
    <mergeCell ref="A116:A117"/>
    <mergeCell ref="B116:B117"/>
    <mergeCell ref="A130:A131"/>
    <mergeCell ref="B130:B131"/>
    <mergeCell ref="A132:A133"/>
    <mergeCell ref="B132:B133"/>
    <mergeCell ref="A134:A135"/>
    <mergeCell ref="B134:B135"/>
    <mergeCell ref="A124:A125"/>
    <mergeCell ref="B124:B125"/>
    <mergeCell ref="A126:A127"/>
    <mergeCell ref="B126:B127"/>
    <mergeCell ref="A128:A129"/>
    <mergeCell ref="B128:B129"/>
    <mergeCell ref="A142:A143"/>
    <mergeCell ref="B142:B143"/>
    <mergeCell ref="A144:A145"/>
    <mergeCell ref="B144:B145"/>
    <mergeCell ref="A146:A147"/>
    <mergeCell ref="B146:B147"/>
    <mergeCell ref="A136:A137"/>
    <mergeCell ref="B136:B137"/>
    <mergeCell ref="A138:A139"/>
    <mergeCell ref="B138:B139"/>
    <mergeCell ref="A140:A141"/>
    <mergeCell ref="B140:B141"/>
    <mergeCell ref="A154:A155"/>
    <mergeCell ref="B154:B155"/>
    <mergeCell ref="A156:A157"/>
    <mergeCell ref="B156:B157"/>
    <mergeCell ref="A158:A159"/>
    <mergeCell ref="B158:B159"/>
    <mergeCell ref="A148:A149"/>
    <mergeCell ref="B148:B149"/>
    <mergeCell ref="A150:A151"/>
    <mergeCell ref="B150:B151"/>
    <mergeCell ref="A152:A153"/>
    <mergeCell ref="B152:B153"/>
    <mergeCell ref="A166:A167"/>
    <mergeCell ref="B166:B167"/>
    <mergeCell ref="A168:A169"/>
    <mergeCell ref="B168:B169"/>
    <mergeCell ref="A170:A171"/>
    <mergeCell ref="B170:B171"/>
    <mergeCell ref="A160:A161"/>
    <mergeCell ref="B160:B161"/>
    <mergeCell ref="A162:A163"/>
    <mergeCell ref="B162:B163"/>
    <mergeCell ref="A164:A165"/>
    <mergeCell ref="B164:B165"/>
    <mergeCell ref="A178:A179"/>
    <mergeCell ref="B178:B179"/>
    <mergeCell ref="A180:A181"/>
    <mergeCell ref="B180:B181"/>
    <mergeCell ref="A182:A183"/>
    <mergeCell ref="B182:B183"/>
    <mergeCell ref="A172:A173"/>
    <mergeCell ref="B172:B173"/>
    <mergeCell ref="A174:A175"/>
    <mergeCell ref="B174:B175"/>
    <mergeCell ref="A176:A177"/>
    <mergeCell ref="B176:B177"/>
    <mergeCell ref="A190:A191"/>
    <mergeCell ref="B190:B191"/>
    <mergeCell ref="A192:A193"/>
    <mergeCell ref="B192:B193"/>
    <mergeCell ref="A194:A195"/>
    <mergeCell ref="B194:B195"/>
    <mergeCell ref="A184:A185"/>
    <mergeCell ref="B184:B185"/>
    <mergeCell ref="A186:A187"/>
    <mergeCell ref="B186:B187"/>
    <mergeCell ref="A188:A189"/>
    <mergeCell ref="B188:B189"/>
    <mergeCell ref="A202:A203"/>
    <mergeCell ref="B202:B203"/>
    <mergeCell ref="A204:A205"/>
    <mergeCell ref="B204:B205"/>
    <mergeCell ref="A206:A207"/>
    <mergeCell ref="B206:B207"/>
    <mergeCell ref="A196:A197"/>
    <mergeCell ref="B196:B197"/>
    <mergeCell ref="A198:A199"/>
    <mergeCell ref="B198:B199"/>
    <mergeCell ref="A200:A201"/>
    <mergeCell ref="B200:B201"/>
    <mergeCell ref="A220:A221"/>
    <mergeCell ref="B220:B221"/>
    <mergeCell ref="A214:A215"/>
    <mergeCell ref="B214:B215"/>
    <mergeCell ref="A216:A217"/>
    <mergeCell ref="B216:B217"/>
    <mergeCell ref="A218:A219"/>
    <mergeCell ref="B218:B219"/>
    <mergeCell ref="A208:A209"/>
    <mergeCell ref="B208:B209"/>
    <mergeCell ref="A210:A211"/>
    <mergeCell ref="B210:B211"/>
    <mergeCell ref="A212:A213"/>
    <mergeCell ref="B212:B213"/>
  </mergeCells>
  <pageMargins left="0.70866141732283472" right="0.70866141732283472" top="0.74803149606299213" bottom="0.74803149606299213" header="0.31496062992125984" footer="0.31496062992125984"/>
  <pageSetup paperSize="9" scale="53" orientation="landscape" r:id="rId1"/>
  <headerFooter differentFirst="1">
    <oddFooter>&amp;C&amp;"Times New Roman,Regular"&amp;P</oddFooter>
  </headerFooter>
  <rowBreaks count="2" manualBreakCount="2">
    <brk id="61" max="12" man="1"/>
    <brk id="177"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70"/>
  <sheetViews>
    <sheetView showGridLines="0" tabSelected="1" zoomScaleNormal="100" workbookViewId="0">
      <pane xSplit="3" ySplit="5" topLeftCell="D6" activePane="bottomRight" state="frozen"/>
      <selection pane="topRight" activeCell="D1" sqref="D1"/>
      <selection pane="bottomLeft" activeCell="A6" sqref="A6"/>
      <selection pane="bottomRight" activeCell="B120" sqref="B120:B121"/>
    </sheetView>
  </sheetViews>
  <sheetFormatPr defaultRowHeight="12.75" x14ac:dyDescent="0.2"/>
  <cols>
    <col min="1" max="1" width="17.140625" style="25" customWidth="1"/>
    <col min="2" max="2" width="42.140625" style="26" customWidth="1"/>
    <col min="3" max="3" width="28" style="24" customWidth="1"/>
    <col min="4" max="13" width="15.28515625" style="34" customWidth="1"/>
    <col min="14" max="14" width="11.42578125" style="24" bestFit="1" customWidth="1"/>
    <col min="15" max="16384" width="9.140625" style="24"/>
  </cols>
  <sheetData>
    <row r="1" spans="1:15" ht="27" customHeight="1" x14ac:dyDescent="0.2">
      <c r="A1" s="71" t="s">
        <v>0</v>
      </c>
      <c r="B1" s="71"/>
      <c r="C1" s="71"/>
      <c r="D1" s="71"/>
      <c r="E1" s="71"/>
      <c r="F1" s="71"/>
      <c r="G1" s="71"/>
      <c r="H1" s="71"/>
      <c r="I1" s="71"/>
      <c r="J1" s="71"/>
      <c r="K1" s="71"/>
      <c r="L1" s="71"/>
      <c r="M1" s="71"/>
    </row>
    <row r="2" spans="1:15" x14ac:dyDescent="0.2">
      <c r="D2" s="24"/>
      <c r="E2" s="24"/>
      <c r="F2" s="24"/>
      <c r="G2" s="24"/>
      <c r="H2" s="24"/>
      <c r="I2" s="24"/>
      <c r="J2" s="24"/>
      <c r="K2" s="24"/>
      <c r="L2" s="24"/>
      <c r="M2" s="27" t="s">
        <v>1381</v>
      </c>
    </row>
    <row r="3" spans="1:15" ht="42" customHeight="1" x14ac:dyDescent="0.2">
      <c r="A3" s="43" t="s">
        <v>1383</v>
      </c>
      <c r="B3" s="28" t="s">
        <v>1384</v>
      </c>
      <c r="C3" s="28" t="s">
        <v>1</v>
      </c>
      <c r="D3" s="29" t="s">
        <v>2</v>
      </c>
      <c r="E3" s="29" t="s">
        <v>3</v>
      </c>
      <c r="F3" s="29" t="s">
        <v>4</v>
      </c>
      <c r="G3" s="29" t="s">
        <v>5</v>
      </c>
      <c r="H3" s="29" t="s">
        <v>6</v>
      </c>
      <c r="I3" s="29" t="s">
        <v>7</v>
      </c>
      <c r="J3" s="29" t="s">
        <v>8</v>
      </c>
      <c r="K3" s="29" t="s">
        <v>9</v>
      </c>
      <c r="L3" s="29" t="s">
        <v>10</v>
      </c>
      <c r="M3" s="30" t="s">
        <v>11</v>
      </c>
    </row>
    <row r="4" spans="1:15" ht="18.75" customHeight="1" x14ac:dyDescent="0.2">
      <c r="A4" s="72" t="s">
        <v>12</v>
      </c>
      <c r="B4" s="73"/>
      <c r="C4" s="41" t="s">
        <v>13</v>
      </c>
      <c r="D4" s="39">
        <v>5980063.6733100004</v>
      </c>
      <c r="E4" s="39">
        <v>1981553.1394300065</v>
      </c>
      <c r="F4" s="39">
        <v>852971.25935000111</v>
      </c>
      <c r="G4" s="39">
        <v>174643.44490000021</v>
      </c>
      <c r="H4" s="39">
        <v>8405.1723700000148</v>
      </c>
      <c r="I4" s="39">
        <v>600.20882000000142</v>
      </c>
      <c r="J4" s="39">
        <v>3.4575100000000063</v>
      </c>
      <c r="K4" s="39">
        <v>0</v>
      </c>
      <c r="L4" s="39">
        <v>-255327.01241000043</v>
      </c>
      <c r="M4" s="39">
        <v>8742913.3432800081</v>
      </c>
      <c r="N4" s="54"/>
    </row>
    <row r="5" spans="1:15" ht="13.5" customHeight="1" x14ac:dyDescent="0.2">
      <c r="A5" s="74"/>
      <c r="B5" s="75"/>
      <c r="C5" s="42" t="s">
        <v>14</v>
      </c>
      <c r="D5" s="40">
        <v>1</v>
      </c>
      <c r="E5" s="40">
        <v>5.8000000000000007</v>
      </c>
      <c r="F5" s="40">
        <v>21.999999999999989</v>
      </c>
      <c r="G5" s="40">
        <v>35.699999999999996</v>
      </c>
      <c r="H5" s="40">
        <v>15.6</v>
      </c>
      <c r="I5" s="40">
        <v>9.6</v>
      </c>
      <c r="J5" s="40">
        <v>0.70000000000000007</v>
      </c>
      <c r="K5" s="40">
        <v>1</v>
      </c>
      <c r="L5" s="40">
        <v>8.6</v>
      </c>
      <c r="M5" s="40">
        <v>100</v>
      </c>
      <c r="N5" s="54"/>
    </row>
    <row r="6" spans="1:15" ht="15" customHeight="1" x14ac:dyDescent="0.2">
      <c r="A6" s="70" t="s">
        <v>225</v>
      </c>
      <c r="B6" s="70" t="s">
        <v>226</v>
      </c>
      <c r="C6" s="31" t="s">
        <v>13</v>
      </c>
      <c r="D6" s="56">
        <v>5488.8856400000004</v>
      </c>
      <c r="E6" s="56">
        <v>3682.9846600000001</v>
      </c>
      <c r="F6" s="56">
        <v>2903.1433500000016</v>
      </c>
      <c r="G6" s="56">
        <v>672.39159000000006</v>
      </c>
      <c r="H6" s="56">
        <v>46.883069999999982</v>
      </c>
      <c r="I6" s="56">
        <v>3.3348800000000001</v>
      </c>
      <c r="J6" s="56">
        <v>3.5790000000000002E-2</v>
      </c>
      <c r="K6" s="56">
        <v>0</v>
      </c>
      <c r="L6" s="56">
        <v>-27122.183159999997</v>
      </c>
      <c r="M6" s="56">
        <v>-14324.524179999995</v>
      </c>
      <c r="N6" s="55"/>
    </row>
    <row r="7" spans="1:15" ht="13.5" customHeight="1" x14ac:dyDescent="0.2">
      <c r="A7" s="70"/>
      <c r="B7" s="70"/>
      <c r="C7" s="31" t="s">
        <v>14</v>
      </c>
      <c r="D7" s="58">
        <v>0.2</v>
      </c>
      <c r="E7" s="58">
        <v>1</v>
      </c>
      <c r="F7" s="58">
        <v>6.1</v>
      </c>
      <c r="G7" s="58">
        <v>10.7</v>
      </c>
      <c r="H7" s="58">
        <v>6.8000000000000007</v>
      </c>
      <c r="I7" s="58">
        <v>4</v>
      </c>
      <c r="J7" s="58">
        <v>0.5</v>
      </c>
      <c r="K7" s="58">
        <v>0.3</v>
      </c>
      <c r="L7" s="58">
        <v>70.399999999999991</v>
      </c>
      <c r="M7" s="58">
        <v>100</v>
      </c>
      <c r="N7" s="54"/>
    </row>
    <row r="8" spans="1:15" ht="12.75" customHeight="1" x14ac:dyDescent="0.2">
      <c r="A8" s="70" t="s">
        <v>227</v>
      </c>
      <c r="B8" s="70" t="s">
        <v>228</v>
      </c>
      <c r="C8" s="31" t="s">
        <v>13</v>
      </c>
      <c r="D8" s="56"/>
      <c r="E8" s="56"/>
      <c r="F8" s="56">
        <v>13.266360000000001</v>
      </c>
      <c r="G8" s="56">
        <v>1.83189</v>
      </c>
      <c r="H8" s="56"/>
      <c r="I8" s="56">
        <v>0.1</v>
      </c>
      <c r="J8" s="56"/>
      <c r="K8" s="56"/>
      <c r="L8" s="56"/>
      <c r="M8" s="56">
        <v>15.19825</v>
      </c>
      <c r="N8" s="54"/>
    </row>
    <row r="9" spans="1:15" ht="12.75" customHeight="1" x14ac:dyDescent="0.2">
      <c r="A9" s="70"/>
      <c r="B9" s="70"/>
      <c r="C9" s="31" t="s">
        <v>14</v>
      </c>
      <c r="D9" s="58"/>
      <c r="E9" s="58"/>
      <c r="F9" s="58">
        <v>33.300000000000004</v>
      </c>
      <c r="G9" s="58">
        <v>33.300000000000004</v>
      </c>
      <c r="H9" s="58"/>
      <c r="I9" s="58">
        <v>33.399999999999991</v>
      </c>
      <c r="J9" s="58"/>
      <c r="K9" s="58"/>
      <c r="L9" s="58"/>
      <c r="M9" s="58">
        <v>100</v>
      </c>
      <c r="N9" s="54"/>
    </row>
    <row r="10" spans="1:15" ht="12.75" customHeight="1" x14ac:dyDescent="0.2">
      <c r="A10" s="70" t="s">
        <v>229</v>
      </c>
      <c r="B10" s="70" t="s">
        <v>230</v>
      </c>
      <c r="C10" s="31" t="s">
        <v>13</v>
      </c>
      <c r="D10" s="56"/>
      <c r="E10" s="56">
        <v>2069.8361699999996</v>
      </c>
      <c r="F10" s="56">
        <v>853.55961000000002</v>
      </c>
      <c r="G10" s="56">
        <v>416.06776999999994</v>
      </c>
      <c r="H10" s="56">
        <v>24.913090000000004</v>
      </c>
      <c r="I10" s="56">
        <v>1.2002700000000002</v>
      </c>
      <c r="J10" s="56">
        <v>2.7899999999999999E-3</v>
      </c>
      <c r="K10" s="56">
        <v>0</v>
      </c>
      <c r="L10" s="56">
        <v>-484.63476999999995</v>
      </c>
      <c r="M10" s="56">
        <v>2880.9449299999997</v>
      </c>
      <c r="N10" s="54"/>
    </row>
    <row r="11" spans="1:15" ht="12.75" customHeight="1" x14ac:dyDescent="0.2">
      <c r="A11" s="70"/>
      <c r="B11" s="70"/>
      <c r="C11" s="31" t="s">
        <v>14</v>
      </c>
      <c r="D11" s="58"/>
      <c r="E11" s="58">
        <v>2.1999999999999997</v>
      </c>
      <c r="F11" s="58">
        <v>10.199999999999999</v>
      </c>
      <c r="G11" s="58">
        <v>30.7</v>
      </c>
      <c r="H11" s="58">
        <v>20.100000000000001</v>
      </c>
      <c r="I11" s="58">
        <v>7.7</v>
      </c>
      <c r="J11" s="58">
        <v>0.3</v>
      </c>
      <c r="K11" s="58">
        <v>0.70000000000000007</v>
      </c>
      <c r="L11" s="58">
        <v>28.1</v>
      </c>
      <c r="M11" s="58">
        <v>100</v>
      </c>
      <c r="N11" s="54"/>
    </row>
    <row r="12" spans="1:15" s="32" customFormat="1" ht="12.75" customHeight="1" x14ac:dyDescent="0.2">
      <c r="A12" s="70" t="s">
        <v>231</v>
      </c>
      <c r="B12" s="70" t="s">
        <v>232</v>
      </c>
      <c r="C12" s="31" t="s">
        <v>13</v>
      </c>
      <c r="D12" s="56"/>
      <c r="E12" s="56">
        <v>540.59087999999997</v>
      </c>
      <c r="F12" s="56">
        <v>303.43313000000001</v>
      </c>
      <c r="G12" s="56">
        <v>54.832440000000013</v>
      </c>
      <c r="H12" s="56">
        <v>7.2366099999999998</v>
      </c>
      <c r="I12" s="56">
        <v>0.26511000000000001</v>
      </c>
      <c r="J12" s="56">
        <v>7.9000000000000008E-3</v>
      </c>
      <c r="K12" s="56"/>
      <c r="L12" s="56">
        <v>-306.54654000000005</v>
      </c>
      <c r="M12" s="56">
        <v>599.81952999999999</v>
      </c>
      <c r="N12" s="54"/>
      <c r="O12" s="24"/>
    </row>
    <row r="13" spans="1:15" s="32" customFormat="1" ht="12.75" customHeight="1" x14ac:dyDescent="0.2">
      <c r="A13" s="70"/>
      <c r="B13" s="70"/>
      <c r="C13" s="31" t="s">
        <v>14</v>
      </c>
      <c r="D13" s="58"/>
      <c r="E13" s="58">
        <v>3.6999999999999997</v>
      </c>
      <c r="F13" s="58">
        <v>14.799999999999999</v>
      </c>
      <c r="G13" s="58">
        <v>22.2</v>
      </c>
      <c r="H13" s="58">
        <v>16.100000000000001</v>
      </c>
      <c r="I13" s="58">
        <v>7.3999999999999995</v>
      </c>
      <c r="J13" s="58">
        <v>1.2</v>
      </c>
      <c r="K13" s="58"/>
      <c r="L13" s="58">
        <v>34.599999999999994</v>
      </c>
      <c r="M13" s="58">
        <v>100</v>
      </c>
      <c r="N13" s="54"/>
      <c r="O13" s="24"/>
    </row>
    <row r="14" spans="1:15" s="32" customFormat="1" ht="12.75" customHeight="1" x14ac:dyDescent="0.2">
      <c r="A14" s="70" t="s">
        <v>233</v>
      </c>
      <c r="B14" s="70" t="s">
        <v>234</v>
      </c>
      <c r="C14" s="31" t="s">
        <v>13</v>
      </c>
      <c r="D14" s="56"/>
      <c r="E14" s="56"/>
      <c r="F14" s="57"/>
      <c r="G14" s="57">
        <v>14.368860000000002</v>
      </c>
      <c r="H14" s="57">
        <v>0.76978999999999997</v>
      </c>
      <c r="I14" s="57">
        <v>0.05</v>
      </c>
      <c r="J14" s="56"/>
      <c r="K14" s="56"/>
      <c r="L14" s="56"/>
      <c r="M14" s="57">
        <v>15.188650000000003</v>
      </c>
      <c r="N14" s="54"/>
      <c r="O14" s="24"/>
    </row>
    <row r="15" spans="1:15" s="32" customFormat="1" ht="12.75" customHeight="1" x14ac:dyDescent="0.2">
      <c r="A15" s="70" t="s">
        <v>233</v>
      </c>
      <c r="B15" s="70" t="s">
        <v>234</v>
      </c>
      <c r="C15" s="31" t="s">
        <v>14</v>
      </c>
      <c r="D15" s="58"/>
      <c r="E15" s="58"/>
      <c r="F15" s="59"/>
      <c r="G15" s="59">
        <v>40</v>
      </c>
      <c r="H15" s="59">
        <v>40</v>
      </c>
      <c r="I15" s="59">
        <v>20</v>
      </c>
      <c r="J15" s="58"/>
      <c r="K15" s="58"/>
      <c r="L15" s="58"/>
      <c r="M15" s="59">
        <v>100</v>
      </c>
      <c r="N15" s="54"/>
      <c r="O15" s="24"/>
    </row>
    <row r="16" spans="1:15" s="32" customFormat="1" ht="12.75" customHeight="1" x14ac:dyDescent="0.2">
      <c r="A16" s="70" t="s">
        <v>235</v>
      </c>
      <c r="B16" s="70" t="s">
        <v>236</v>
      </c>
      <c r="C16" s="33" t="s">
        <v>13</v>
      </c>
      <c r="D16" s="56"/>
      <c r="E16" s="56"/>
      <c r="F16" s="57">
        <v>239.21031000000002</v>
      </c>
      <c r="G16" s="57">
        <v>68.541719999999998</v>
      </c>
      <c r="H16" s="57">
        <v>3.3172299999999995</v>
      </c>
      <c r="I16" s="57">
        <v>0.12393</v>
      </c>
      <c r="J16" s="56"/>
      <c r="K16" s="57">
        <v>0</v>
      </c>
      <c r="L16" s="57">
        <v>-18.67231</v>
      </c>
      <c r="M16" s="57">
        <v>292.52087999999998</v>
      </c>
      <c r="N16" s="54"/>
      <c r="O16" s="24"/>
    </row>
    <row r="17" spans="1:15" s="32" customFormat="1" ht="12.75" customHeight="1" x14ac:dyDescent="0.2">
      <c r="A17" s="70" t="s">
        <v>235</v>
      </c>
      <c r="B17" s="70" t="s">
        <v>236</v>
      </c>
      <c r="C17" s="33" t="s">
        <v>14</v>
      </c>
      <c r="D17" s="58"/>
      <c r="E17" s="58"/>
      <c r="F17" s="59">
        <v>14.000000000000002</v>
      </c>
      <c r="G17" s="59">
        <v>36</v>
      </c>
      <c r="H17" s="59">
        <v>16</v>
      </c>
      <c r="I17" s="59">
        <v>6</v>
      </c>
      <c r="J17" s="58"/>
      <c r="K17" s="59">
        <v>4</v>
      </c>
      <c r="L17" s="59">
        <v>24</v>
      </c>
      <c r="M17" s="59">
        <v>100</v>
      </c>
      <c r="N17" s="54"/>
      <c r="O17" s="24"/>
    </row>
    <row r="18" spans="1:15" s="32" customFormat="1" ht="12.75" customHeight="1" x14ac:dyDescent="0.2">
      <c r="A18" s="70" t="s">
        <v>237</v>
      </c>
      <c r="B18" s="70" t="s">
        <v>238</v>
      </c>
      <c r="C18" s="33" t="s">
        <v>13</v>
      </c>
      <c r="D18" s="56"/>
      <c r="E18" s="57">
        <v>124.14869999999999</v>
      </c>
      <c r="F18" s="57">
        <v>273.99535999999995</v>
      </c>
      <c r="G18" s="57">
        <v>94.350749999999991</v>
      </c>
      <c r="H18" s="57">
        <v>8.6261499999999973</v>
      </c>
      <c r="I18" s="57">
        <v>0.55443000000000009</v>
      </c>
      <c r="J18" s="56"/>
      <c r="K18" s="57">
        <v>0</v>
      </c>
      <c r="L18" s="57">
        <v>-176.18959999999996</v>
      </c>
      <c r="M18" s="57">
        <v>325.48579000000007</v>
      </c>
      <c r="N18" s="54"/>
      <c r="O18" s="24"/>
    </row>
    <row r="19" spans="1:15" s="32" customFormat="1" ht="12.75" customHeight="1" x14ac:dyDescent="0.2">
      <c r="A19" s="70" t="s">
        <v>237</v>
      </c>
      <c r="B19" s="70" t="s">
        <v>238</v>
      </c>
      <c r="C19" s="33" t="s">
        <v>14</v>
      </c>
      <c r="D19" s="58"/>
      <c r="E19" s="59">
        <v>0.89999999999999991</v>
      </c>
      <c r="F19" s="59">
        <v>11.5</v>
      </c>
      <c r="G19" s="59">
        <v>19.5</v>
      </c>
      <c r="H19" s="59">
        <v>21.2</v>
      </c>
      <c r="I19" s="59">
        <v>9.7000000000000011</v>
      </c>
      <c r="J19" s="58"/>
      <c r="K19" s="59">
        <v>0.89999999999999991</v>
      </c>
      <c r="L19" s="59">
        <v>36.299999999999997</v>
      </c>
      <c r="M19" s="59">
        <v>100</v>
      </c>
      <c r="N19" s="54"/>
      <c r="O19" s="24"/>
    </row>
    <row r="20" spans="1:15" s="32" customFormat="1" ht="12.75" customHeight="1" x14ac:dyDescent="0.2">
      <c r="A20" s="70" t="s">
        <v>239</v>
      </c>
      <c r="B20" s="70" t="s">
        <v>240</v>
      </c>
      <c r="C20" s="33" t="s">
        <v>13</v>
      </c>
      <c r="D20" s="56"/>
      <c r="E20" s="56"/>
      <c r="F20" s="57"/>
      <c r="G20" s="57">
        <v>6.4861199999999997</v>
      </c>
      <c r="H20" s="57"/>
      <c r="I20" s="57"/>
      <c r="J20" s="56"/>
      <c r="K20" s="56"/>
      <c r="L20" s="57">
        <v>-52.465879999999999</v>
      </c>
      <c r="M20" s="57">
        <v>-45.979759999999999</v>
      </c>
      <c r="N20" s="54"/>
      <c r="O20" s="24"/>
    </row>
    <row r="21" spans="1:15" ht="12.75" customHeight="1" x14ac:dyDescent="0.2">
      <c r="A21" s="70" t="s">
        <v>239</v>
      </c>
      <c r="B21" s="70" t="s">
        <v>240</v>
      </c>
      <c r="C21" s="33" t="s">
        <v>14</v>
      </c>
      <c r="D21" s="58"/>
      <c r="E21" s="58"/>
      <c r="F21" s="59"/>
      <c r="G21" s="59">
        <v>50</v>
      </c>
      <c r="H21" s="59"/>
      <c r="I21" s="59"/>
      <c r="J21" s="58"/>
      <c r="K21" s="58"/>
      <c r="L21" s="59">
        <v>50</v>
      </c>
      <c r="M21" s="59">
        <v>100</v>
      </c>
      <c r="N21" s="54"/>
    </row>
    <row r="22" spans="1:15" ht="12.75" customHeight="1" x14ac:dyDescent="0.2">
      <c r="A22" s="70" t="s">
        <v>241</v>
      </c>
      <c r="B22" s="70" t="s">
        <v>242</v>
      </c>
      <c r="C22" s="33" t="s">
        <v>13</v>
      </c>
      <c r="D22" s="56"/>
      <c r="E22" s="56"/>
      <c r="F22" s="57">
        <v>44.775349999999996</v>
      </c>
      <c r="G22" s="57"/>
      <c r="H22" s="57"/>
      <c r="I22" s="57">
        <v>3.39E-2</v>
      </c>
      <c r="J22" s="56"/>
      <c r="K22" s="56"/>
      <c r="L22" s="56"/>
      <c r="M22" s="57">
        <v>44.809249999999999</v>
      </c>
      <c r="N22" s="54"/>
    </row>
    <row r="23" spans="1:15" ht="12.75" customHeight="1" x14ac:dyDescent="0.2">
      <c r="A23" s="70" t="s">
        <v>241</v>
      </c>
      <c r="B23" s="70" t="s">
        <v>242</v>
      </c>
      <c r="C23" s="33" t="s">
        <v>14</v>
      </c>
      <c r="D23" s="58"/>
      <c r="E23" s="58"/>
      <c r="F23" s="59">
        <v>50</v>
      </c>
      <c r="G23" s="59"/>
      <c r="H23" s="59"/>
      <c r="I23" s="59">
        <v>50</v>
      </c>
      <c r="J23" s="58"/>
      <c r="K23" s="58"/>
      <c r="L23" s="58"/>
      <c r="M23" s="59">
        <v>100</v>
      </c>
      <c r="N23" s="54"/>
    </row>
    <row r="24" spans="1:15" ht="14.25" customHeight="1" x14ac:dyDescent="0.2">
      <c r="A24" s="70" t="s">
        <v>243</v>
      </c>
      <c r="B24" s="70" t="s">
        <v>244</v>
      </c>
      <c r="C24" s="33" t="s">
        <v>13</v>
      </c>
      <c r="D24" s="56"/>
      <c r="E24" s="56"/>
      <c r="F24" s="57">
        <v>100.36346</v>
      </c>
      <c r="G24" s="57">
        <v>15.375680000000001</v>
      </c>
      <c r="H24" s="57">
        <v>0.94768000000000008</v>
      </c>
      <c r="I24" s="57">
        <v>0.33955999999999997</v>
      </c>
      <c r="J24" s="56"/>
      <c r="K24" s="56"/>
      <c r="L24" s="57">
        <v>-2.809E-2</v>
      </c>
      <c r="M24" s="57">
        <v>116.99829000000001</v>
      </c>
      <c r="N24" s="54"/>
    </row>
    <row r="25" spans="1:15" ht="14.25" customHeight="1" x14ac:dyDescent="0.2">
      <c r="A25" s="70" t="s">
        <v>243</v>
      </c>
      <c r="B25" s="70" t="s">
        <v>244</v>
      </c>
      <c r="C25" s="33" t="s">
        <v>14</v>
      </c>
      <c r="D25" s="58"/>
      <c r="E25" s="58"/>
      <c r="F25" s="58">
        <v>11.799999999999999</v>
      </c>
      <c r="G25" s="58">
        <v>35.299999999999997</v>
      </c>
      <c r="H25" s="58">
        <v>11.70000000000001</v>
      </c>
      <c r="I25" s="58">
        <v>35.299999999999997</v>
      </c>
      <c r="J25" s="58"/>
      <c r="K25" s="58"/>
      <c r="L25" s="58">
        <v>5.8999999999999995</v>
      </c>
      <c r="M25" s="58">
        <v>100</v>
      </c>
      <c r="N25" s="54"/>
    </row>
    <row r="26" spans="1:15" ht="12.75" customHeight="1" x14ac:dyDescent="0.2">
      <c r="A26" s="70" t="s">
        <v>245</v>
      </c>
      <c r="B26" s="70" t="s">
        <v>246</v>
      </c>
      <c r="C26" s="33" t="s">
        <v>13</v>
      </c>
      <c r="D26" s="56"/>
      <c r="E26" s="56">
        <v>257.14348999999999</v>
      </c>
      <c r="F26" s="56">
        <v>291.58778999999998</v>
      </c>
      <c r="G26" s="56">
        <v>99.458499999999987</v>
      </c>
      <c r="H26" s="56">
        <v>7.5883500000000002</v>
      </c>
      <c r="I26" s="56">
        <v>1.0560100000000001</v>
      </c>
      <c r="J26" s="56"/>
      <c r="K26" s="56">
        <v>0</v>
      </c>
      <c r="L26" s="56">
        <v>-425.58148</v>
      </c>
      <c r="M26" s="56">
        <v>231.25265999999993</v>
      </c>
      <c r="N26" s="54"/>
    </row>
    <row r="27" spans="1:15" ht="12.75" customHeight="1" x14ac:dyDescent="0.2">
      <c r="A27" s="70" t="s">
        <v>245</v>
      </c>
      <c r="B27" s="70" t="s">
        <v>246</v>
      </c>
      <c r="C27" s="31" t="s">
        <v>14</v>
      </c>
      <c r="D27" s="58"/>
      <c r="E27" s="58">
        <v>1.7000000000000002</v>
      </c>
      <c r="F27" s="58">
        <v>11.799999999999999</v>
      </c>
      <c r="G27" s="58">
        <v>23.5</v>
      </c>
      <c r="H27" s="58">
        <v>15.1</v>
      </c>
      <c r="I27" s="58">
        <v>16</v>
      </c>
      <c r="J27" s="58"/>
      <c r="K27" s="58">
        <v>0.8</v>
      </c>
      <c r="L27" s="58">
        <v>31.1</v>
      </c>
      <c r="M27" s="58">
        <v>100</v>
      </c>
      <c r="N27" s="54"/>
    </row>
    <row r="28" spans="1:15" ht="12.75" customHeight="1" x14ac:dyDescent="0.2">
      <c r="A28" s="70" t="s">
        <v>247</v>
      </c>
      <c r="B28" s="70" t="s">
        <v>248</v>
      </c>
      <c r="C28" s="31" t="s">
        <v>13</v>
      </c>
      <c r="D28" s="56"/>
      <c r="E28" s="56">
        <v>147.79398</v>
      </c>
      <c r="F28" s="56">
        <v>373.20920999999998</v>
      </c>
      <c r="G28" s="56">
        <v>63.682719999999996</v>
      </c>
      <c r="H28" s="56">
        <v>1.8241300000000003</v>
      </c>
      <c r="I28" s="56">
        <v>6.6119999999999998E-2</v>
      </c>
      <c r="J28" s="56"/>
      <c r="K28" s="56"/>
      <c r="L28" s="56">
        <v>-17.308759999999999</v>
      </c>
      <c r="M28" s="56">
        <v>569.26739999999995</v>
      </c>
      <c r="N28" s="54"/>
    </row>
    <row r="29" spans="1:15" ht="12.75" customHeight="1" x14ac:dyDescent="0.2">
      <c r="A29" s="70" t="s">
        <v>247</v>
      </c>
      <c r="B29" s="70" t="s">
        <v>248</v>
      </c>
      <c r="C29" s="31" t="s">
        <v>14</v>
      </c>
      <c r="D29" s="58"/>
      <c r="E29" s="58">
        <v>3</v>
      </c>
      <c r="F29" s="58">
        <v>30.3</v>
      </c>
      <c r="G29" s="58">
        <v>45.400000000000013</v>
      </c>
      <c r="H29" s="58">
        <v>9.1</v>
      </c>
      <c r="I29" s="58">
        <v>6.1</v>
      </c>
      <c r="J29" s="58"/>
      <c r="K29" s="58"/>
      <c r="L29" s="58">
        <v>6.1</v>
      </c>
      <c r="M29" s="58">
        <v>100</v>
      </c>
      <c r="N29" s="54"/>
    </row>
    <row r="30" spans="1:15" ht="12.75" customHeight="1" x14ac:dyDescent="0.2">
      <c r="A30" s="70" t="s">
        <v>249</v>
      </c>
      <c r="B30" s="70" t="s">
        <v>250</v>
      </c>
      <c r="C30" s="31" t="s">
        <v>13</v>
      </c>
      <c r="D30" s="56"/>
      <c r="E30" s="56">
        <v>5676.732759999999</v>
      </c>
      <c r="F30" s="56">
        <v>3679.7458300000003</v>
      </c>
      <c r="G30" s="56">
        <v>1005.8535099999998</v>
      </c>
      <c r="H30" s="56">
        <v>40.319250000000011</v>
      </c>
      <c r="I30" s="56">
        <v>2.8044599999999997</v>
      </c>
      <c r="J30" s="56">
        <v>7.8600000000000007E-3</v>
      </c>
      <c r="K30" s="56">
        <v>0</v>
      </c>
      <c r="L30" s="56">
        <v>-905.78555000000017</v>
      </c>
      <c r="M30" s="56">
        <v>9499.6781199999969</v>
      </c>
      <c r="N30" s="54"/>
    </row>
    <row r="31" spans="1:15" s="32" customFormat="1" ht="12.75" customHeight="1" x14ac:dyDescent="0.2">
      <c r="A31" s="70" t="s">
        <v>249</v>
      </c>
      <c r="B31" s="70" t="s">
        <v>250</v>
      </c>
      <c r="C31" s="33" t="s">
        <v>14</v>
      </c>
      <c r="D31" s="58"/>
      <c r="E31" s="59">
        <v>3.6999999999999997</v>
      </c>
      <c r="F31" s="59">
        <v>19.100000000000001</v>
      </c>
      <c r="G31" s="59">
        <v>34.9</v>
      </c>
      <c r="H31" s="59">
        <v>11.899999999999999</v>
      </c>
      <c r="I31" s="59">
        <v>7.3</v>
      </c>
      <c r="J31" s="59">
        <v>0.4</v>
      </c>
      <c r="K31" s="59">
        <v>1</v>
      </c>
      <c r="L31" s="59">
        <v>21.7</v>
      </c>
      <c r="M31" s="59">
        <v>99.999999999999986</v>
      </c>
      <c r="N31" s="54"/>
      <c r="O31" s="24"/>
    </row>
    <row r="32" spans="1:15" ht="12.75" customHeight="1" x14ac:dyDescent="0.2">
      <c r="A32" s="70" t="s">
        <v>251</v>
      </c>
      <c r="B32" s="70" t="s">
        <v>252</v>
      </c>
      <c r="C32" s="31" t="s">
        <v>13</v>
      </c>
      <c r="D32" s="56"/>
      <c r="E32" s="56"/>
      <c r="F32" s="56">
        <v>420.72622000000001</v>
      </c>
      <c r="G32" s="56">
        <v>245.07325000000003</v>
      </c>
      <c r="H32" s="56">
        <v>20.657489999999996</v>
      </c>
      <c r="I32" s="56">
        <v>0.78783999999999998</v>
      </c>
      <c r="J32" s="56"/>
      <c r="K32" s="56"/>
      <c r="L32" s="56">
        <v>-861.91646000000003</v>
      </c>
      <c r="M32" s="56">
        <v>-174.67166000000009</v>
      </c>
      <c r="N32" s="54"/>
    </row>
    <row r="33" spans="1:14" ht="12.75" customHeight="1" x14ac:dyDescent="0.2">
      <c r="A33" s="70" t="s">
        <v>251</v>
      </c>
      <c r="B33" s="70" t="s">
        <v>252</v>
      </c>
      <c r="C33" s="31" t="s">
        <v>14</v>
      </c>
      <c r="D33" s="58"/>
      <c r="E33" s="58"/>
      <c r="F33" s="58">
        <v>7.9</v>
      </c>
      <c r="G33" s="58">
        <v>26.400000000000002</v>
      </c>
      <c r="H33" s="58">
        <v>16.2</v>
      </c>
      <c r="I33" s="58">
        <v>5.3</v>
      </c>
      <c r="J33" s="58"/>
      <c r="K33" s="58"/>
      <c r="L33" s="58">
        <v>44.2</v>
      </c>
      <c r="M33" s="58">
        <v>100</v>
      </c>
      <c r="N33" s="54"/>
    </row>
    <row r="34" spans="1:14" ht="12.75" customHeight="1" x14ac:dyDescent="0.2">
      <c r="A34" s="70" t="s">
        <v>253</v>
      </c>
      <c r="B34" s="70" t="s">
        <v>254</v>
      </c>
      <c r="C34" s="31" t="s">
        <v>13</v>
      </c>
      <c r="D34" s="56"/>
      <c r="E34" s="56">
        <v>130.05333999999999</v>
      </c>
      <c r="F34" s="56">
        <v>58.555789999999995</v>
      </c>
      <c r="G34" s="56">
        <v>63.840519999999998</v>
      </c>
      <c r="H34" s="56">
        <v>3.8235699999999997</v>
      </c>
      <c r="I34" s="56">
        <v>0.27853</v>
      </c>
      <c r="J34" s="56"/>
      <c r="K34" s="56"/>
      <c r="L34" s="56">
        <v>-33.464309999999998</v>
      </c>
      <c r="M34" s="56">
        <v>223.08743999999996</v>
      </c>
      <c r="N34" s="54"/>
    </row>
    <row r="35" spans="1:14" ht="12.75" customHeight="1" x14ac:dyDescent="0.2">
      <c r="A35" s="70" t="s">
        <v>253</v>
      </c>
      <c r="B35" s="70" t="s">
        <v>254</v>
      </c>
      <c r="C35" s="31" t="s">
        <v>14</v>
      </c>
      <c r="D35" s="58"/>
      <c r="E35" s="58">
        <v>2.7</v>
      </c>
      <c r="F35" s="58">
        <v>10.8</v>
      </c>
      <c r="G35" s="58">
        <v>40.599999999999994</v>
      </c>
      <c r="H35" s="58">
        <v>16.2</v>
      </c>
      <c r="I35" s="58">
        <v>10.8</v>
      </c>
      <c r="J35" s="58"/>
      <c r="K35" s="58"/>
      <c r="L35" s="58">
        <v>18.899999999999999</v>
      </c>
      <c r="M35" s="58">
        <v>100</v>
      </c>
      <c r="N35" s="54"/>
    </row>
    <row r="36" spans="1:14" ht="12.75" customHeight="1" x14ac:dyDescent="0.2">
      <c r="A36" s="70" t="s">
        <v>255</v>
      </c>
      <c r="B36" s="70" t="s">
        <v>256</v>
      </c>
      <c r="C36" s="31" t="s">
        <v>13</v>
      </c>
      <c r="D36" s="56"/>
      <c r="E36" s="56"/>
      <c r="F36" s="56">
        <v>25.000080000000001</v>
      </c>
      <c r="G36" s="57"/>
      <c r="H36" s="56"/>
      <c r="I36" s="57"/>
      <c r="J36" s="56"/>
      <c r="K36" s="56"/>
      <c r="L36" s="56"/>
      <c r="M36" s="56">
        <v>25.000080000000001</v>
      </c>
      <c r="N36" s="54"/>
    </row>
    <row r="37" spans="1:14" ht="12.75" customHeight="1" x14ac:dyDescent="0.2">
      <c r="A37" s="70" t="s">
        <v>255</v>
      </c>
      <c r="B37" s="70" t="s">
        <v>256</v>
      </c>
      <c r="C37" s="31" t="s">
        <v>14</v>
      </c>
      <c r="D37" s="58"/>
      <c r="E37" s="58"/>
      <c r="F37" s="58">
        <v>100</v>
      </c>
      <c r="G37" s="59"/>
      <c r="H37" s="58"/>
      <c r="I37" s="59"/>
      <c r="J37" s="58"/>
      <c r="K37" s="58"/>
      <c r="L37" s="58"/>
      <c r="M37" s="58">
        <v>100</v>
      </c>
      <c r="N37" s="54"/>
    </row>
    <row r="38" spans="1:14" ht="12.75" customHeight="1" x14ac:dyDescent="0.2">
      <c r="A38" s="70" t="s">
        <v>257</v>
      </c>
      <c r="B38" s="70" t="s">
        <v>258</v>
      </c>
      <c r="C38" s="31" t="s">
        <v>13</v>
      </c>
      <c r="D38" s="56"/>
      <c r="E38" s="56"/>
      <c r="F38" s="56">
        <v>64.788049999999998</v>
      </c>
      <c r="G38" s="56">
        <v>67.041279999999986</v>
      </c>
      <c r="H38" s="56">
        <v>5.7847699999999991</v>
      </c>
      <c r="I38" s="56">
        <v>0.62004999999999999</v>
      </c>
      <c r="J38" s="56"/>
      <c r="K38" s="56">
        <v>0</v>
      </c>
      <c r="L38" s="56">
        <v>-70.566959999999995</v>
      </c>
      <c r="M38" s="56">
        <v>67.667189999999977</v>
      </c>
      <c r="N38" s="54"/>
    </row>
    <row r="39" spans="1:14" ht="12.75" customHeight="1" x14ac:dyDescent="0.2">
      <c r="A39" s="70" t="s">
        <v>257</v>
      </c>
      <c r="B39" s="70" t="s">
        <v>258</v>
      </c>
      <c r="C39" s="31" t="s">
        <v>14</v>
      </c>
      <c r="D39" s="58"/>
      <c r="E39" s="58"/>
      <c r="F39" s="58">
        <v>4.1000000000000005</v>
      </c>
      <c r="G39" s="58">
        <v>28.799999999999997</v>
      </c>
      <c r="H39" s="58">
        <v>15.1</v>
      </c>
      <c r="I39" s="58">
        <v>12.3</v>
      </c>
      <c r="J39" s="58"/>
      <c r="K39" s="58">
        <v>2.7</v>
      </c>
      <c r="L39" s="58">
        <v>37</v>
      </c>
      <c r="M39" s="58">
        <v>100</v>
      </c>
      <c r="N39" s="54"/>
    </row>
    <row r="40" spans="1:14" ht="12.75" customHeight="1" x14ac:dyDescent="0.2">
      <c r="A40" s="70" t="s">
        <v>259</v>
      </c>
      <c r="B40" s="70" t="s">
        <v>260</v>
      </c>
      <c r="C40" s="31" t="s">
        <v>13</v>
      </c>
      <c r="D40" s="56">
        <v>4977.2414800000006</v>
      </c>
      <c r="E40" s="56">
        <v>2221.65371</v>
      </c>
      <c r="F40" s="56">
        <v>500.56986999999998</v>
      </c>
      <c r="G40" s="56">
        <v>22.118449999999999</v>
      </c>
      <c r="H40" s="56">
        <v>2.3256699999999997</v>
      </c>
      <c r="I40" s="56">
        <v>0.22656999999999999</v>
      </c>
      <c r="J40" s="56"/>
      <c r="K40" s="56"/>
      <c r="L40" s="56">
        <v>-298.04960999999997</v>
      </c>
      <c r="M40" s="56">
        <v>7426.0861400000013</v>
      </c>
      <c r="N40" s="54"/>
    </row>
    <row r="41" spans="1:14" ht="12.75" customHeight="1" x14ac:dyDescent="0.2">
      <c r="A41" s="70" t="s">
        <v>259</v>
      </c>
      <c r="B41" s="70" t="s">
        <v>260</v>
      </c>
      <c r="C41" s="31" t="s">
        <v>14</v>
      </c>
      <c r="D41" s="58">
        <v>6.7</v>
      </c>
      <c r="E41" s="58">
        <v>15.500000000000011</v>
      </c>
      <c r="F41" s="58">
        <v>26.700000000000003</v>
      </c>
      <c r="G41" s="58">
        <v>8.9</v>
      </c>
      <c r="H41" s="58">
        <v>8.9</v>
      </c>
      <c r="I41" s="58">
        <v>6.7</v>
      </c>
      <c r="J41" s="58"/>
      <c r="K41" s="58"/>
      <c r="L41" s="58">
        <v>26.600000000000012</v>
      </c>
      <c r="M41" s="58">
        <v>100</v>
      </c>
      <c r="N41" s="54"/>
    </row>
    <row r="42" spans="1:14" ht="12.75" customHeight="1" x14ac:dyDescent="0.2">
      <c r="A42" s="70" t="s">
        <v>261</v>
      </c>
      <c r="B42" s="70" t="s">
        <v>262</v>
      </c>
      <c r="C42" s="31" t="s">
        <v>13</v>
      </c>
      <c r="D42" s="56">
        <v>13726.929120000001</v>
      </c>
      <c r="E42" s="56">
        <v>513.99256000000014</v>
      </c>
      <c r="F42" s="56">
        <v>452.53343999999993</v>
      </c>
      <c r="G42" s="56">
        <v>38.601930000000003</v>
      </c>
      <c r="H42" s="56">
        <v>2.3304900000000002</v>
      </c>
      <c r="I42" s="56">
        <v>0.14223000000000002</v>
      </c>
      <c r="J42" s="56">
        <v>3.0999999999999999E-3</v>
      </c>
      <c r="K42" s="56"/>
      <c r="L42" s="56">
        <v>-28.548169999999999</v>
      </c>
      <c r="M42" s="56">
        <v>14705.984700000001</v>
      </c>
      <c r="N42" s="54"/>
    </row>
    <row r="43" spans="1:14" ht="12.75" customHeight="1" x14ac:dyDescent="0.2">
      <c r="A43" s="70" t="s">
        <v>261</v>
      </c>
      <c r="B43" s="70" t="s">
        <v>262</v>
      </c>
      <c r="C43" s="31" t="s">
        <v>14</v>
      </c>
      <c r="D43" s="58">
        <v>6.7</v>
      </c>
      <c r="E43" s="58">
        <v>6.7</v>
      </c>
      <c r="F43" s="58">
        <v>24.4</v>
      </c>
      <c r="G43" s="58">
        <v>22.2</v>
      </c>
      <c r="H43" s="58">
        <v>13.3</v>
      </c>
      <c r="I43" s="58">
        <v>4.4999999999999885</v>
      </c>
      <c r="J43" s="58">
        <v>2.1999999999999997</v>
      </c>
      <c r="K43" s="58"/>
      <c r="L43" s="58">
        <v>20</v>
      </c>
      <c r="M43" s="58">
        <v>100</v>
      </c>
      <c r="N43" s="54"/>
    </row>
    <row r="44" spans="1:14" x14ac:dyDescent="0.2">
      <c r="A44" s="70" t="s">
        <v>263</v>
      </c>
      <c r="B44" s="70" t="s">
        <v>264</v>
      </c>
      <c r="C44" s="31" t="s">
        <v>13</v>
      </c>
      <c r="D44" s="56"/>
      <c r="E44" s="56">
        <v>815.75208000000009</v>
      </c>
      <c r="F44" s="56">
        <v>740.1595299999999</v>
      </c>
      <c r="G44" s="56">
        <v>209.62552999999997</v>
      </c>
      <c r="H44" s="56">
        <v>14.159120000000003</v>
      </c>
      <c r="I44" s="56">
        <v>1.2347199999999998</v>
      </c>
      <c r="J44" s="56">
        <v>4.7499999999999999E-3</v>
      </c>
      <c r="K44" s="56">
        <v>0</v>
      </c>
      <c r="L44" s="56">
        <v>-168.32650999999998</v>
      </c>
      <c r="M44" s="56">
        <v>1612.6092200000003</v>
      </c>
      <c r="N44" s="54"/>
    </row>
    <row r="45" spans="1:14" ht="12.75" customHeight="1" x14ac:dyDescent="0.2">
      <c r="A45" s="70" t="s">
        <v>263</v>
      </c>
      <c r="B45" s="70" t="s">
        <v>264</v>
      </c>
      <c r="C45" s="31" t="s">
        <v>14</v>
      </c>
      <c r="D45" s="58"/>
      <c r="E45" s="58">
        <v>1.0999999999999999</v>
      </c>
      <c r="F45" s="58">
        <v>10.5</v>
      </c>
      <c r="G45" s="58">
        <v>29.799999999999997</v>
      </c>
      <c r="H45" s="58">
        <v>21</v>
      </c>
      <c r="I45" s="58">
        <v>11.600000000000001</v>
      </c>
      <c r="J45" s="58">
        <v>0.6</v>
      </c>
      <c r="K45" s="58">
        <v>2.8000000000000003</v>
      </c>
      <c r="L45" s="58">
        <v>22.599999999999991</v>
      </c>
      <c r="M45" s="58">
        <v>99.999999999999986</v>
      </c>
      <c r="N45" s="54"/>
    </row>
    <row r="46" spans="1:14" ht="12.75" customHeight="1" x14ac:dyDescent="0.2">
      <c r="A46" s="70" t="s">
        <v>265</v>
      </c>
      <c r="B46" s="70" t="s">
        <v>266</v>
      </c>
      <c r="C46" s="31" t="s">
        <v>13</v>
      </c>
      <c r="D46" s="56">
        <v>1866.44525</v>
      </c>
      <c r="E46" s="56">
        <v>13509.29269</v>
      </c>
      <c r="F46" s="56">
        <v>8039.6715100000029</v>
      </c>
      <c r="G46" s="56">
        <v>2886.934140000003</v>
      </c>
      <c r="H46" s="56">
        <v>229.65405999999999</v>
      </c>
      <c r="I46" s="56">
        <v>20.374600000000004</v>
      </c>
      <c r="J46" s="56">
        <v>0.13113000000000002</v>
      </c>
      <c r="K46" s="56">
        <v>0</v>
      </c>
      <c r="L46" s="56">
        <v>-16202.398420000003</v>
      </c>
      <c r="M46" s="56">
        <v>10350.104960000002</v>
      </c>
      <c r="N46" s="54"/>
    </row>
    <row r="47" spans="1:14" ht="12.75" customHeight="1" x14ac:dyDescent="0.2">
      <c r="A47" s="70" t="s">
        <v>265</v>
      </c>
      <c r="B47" s="70" t="s">
        <v>266</v>
      </c>
      <c r="C47" s="31" t="s">
        <v>14</v>
      </c>
      <c r="D47" s="58">
        <v>0</v>
      </c>
      <c r="E47" s="58">
        <v>1.5</v>
      </c>
      <c r="F47" s="58">
        <v>8.2000000000000011</v>
      </c>
      <c r="G47" s="58">
        <v>20.9</v>
      </c>
      <c r="H47" s="58">
        <v>13.900000000000002</v>
      </c>
      <c r="I47" s="58">
        <v>9.6999999999999886</v>
      </c>
      <c r="J47" s="58">
        <v>0.89999999999999991</v>
      </c>
      <c r="K47" s="58">
        <v>0.5</v>
      </c>
      <c r="L47" s="58">
        <v>44.4</v>
      </c>
      <c r="M47" s="58">
        <v>100</v>
      </c>
      <c r="N47" s="54"/>
    </row>
    <row r="48" spans="1:14" ht="12.75" customHeight="1" x14ac:dyDescent="0.2">
      <c r="A48" s="70" t="s">
        <v>267</v>
      </c>
      <c r="B48" s="70" t="s">
        <v>268</v>
      </c>
      <c r="C48" s="31" t="s">
        <v>13</v>
      </c>
      <c r="D48" s="56">
        <v>3201.9397200000003</v>
      </c>
      <c r="E48" s="56">
        <v>782.93146000000002</v>
      </c>
      <c r="F48" s="56">
        <v>621.33937000000003</v>
      </c>
      <c r="G48" s="56">
        <v>246.67843999999997</v>
      </c>
      <c r="H48" s="56">
        <v>9.9840599999999995</v>
      </c>
      <c r="I48" s="56">
        <v>0.74024000000000001</v>
      </c>
      <c r="J48" s="56"/>
      <c r="K48" s="56">
        <v>0</v>
      </c>
      <c r="L48" s="56">
        <v>-210.52906999999999</v>
      </c>
      <c r="M48" s="56">
        <v>4653.0842199999997</v>
      </c>
      <c r="N48" s="54"/>
    </row>
    <row r="49" spans="1:14" ht="12.75" customHeight="1" x14ac:dyDescent="0.2">
      <c r="A49" s="70" t="s">
        <v>267</v>
      </c>
      <c r="B49" s="70" t="s">
        <v>268</v>
      </c>
      <c r="C49" s="31" t="s">
        <v>14</v>
      </c>
      <c r="D49" s="58">
        <v>0.70000000000000007</v>
      </c>
      <c r="E49" s="58">
        <v>3.5999999999999996</v>
      </c>
      <c r="F49" s="58">
        <v>17.100000000000001</v>
      </c>
      <c r="G49" s="58">
        <v>35</v>
      </c>
      <c r="H49" s="58">
        <v>15.7</v>
      </c>
      <c r="I49" s="58">
        <v>9.3000000000000007</v>
      </c>
      <c r="J49" s="58"/>
      <c r="K49" s="58">
        <v>1.4000000000000001</v>
      </c>
      <c r="L49" s="58">
        <v>17.199999999999989</v>
      </c>
      <c r="M49" s="58">
        <v>100</v>
      </c>
      <c r="N49" s="54"/>
    </row>
    <row r="50" spans="1:14" ht="12.75" customHeight="1" x14ac:dyDescent="0.2">
      <c r="A50" s="70" t="s">
        <v>269</v>
      </c>
      <c r="B50" s="70" t="s">
        <v>270</v>
      </c>
      <c r="C50" s="31" t="s">
        <v>13</v>
      </c>
      <c r="D50" s="56"/>
      <c r="E50" s="56">
        <v>105.07899</v>
      </c>
      <c r="F50" s="56">
        <v>346.68682000000001</v>
      </c>
      <c r="G50" s="56">
        <v>65.572020000000009</v>
      </c>
      <c r="H50" s="56">
        <v>5.6324800000000002</v>
      </c>
      <c r="I50" s="56">
        <v>0.30063999999999996</v>
      </c>
      <c r="J50" s="56"/>
      <c r="K50" s="56"/>
      <c r="L50" s="56">
        <v>-121.27845000000002</v>
      </c>
      <c r="M50" s="56">
        <v>401.99249999999995</v>
      </c>
      <c r="N50" s="54"/>
    </row>
    <row r="51" spans="1:14" ht="12.75" customHeight="1" x14ac:dyDescent="0.2">
      <c r="A51" s="70" t="s">
        <v>269</v>
      </c>
      <c r="B51" s="70" t="s">
        <v>270</v>
      </c>
      <c r="C51" s="31" t="s">
        <v>14</v>
      </c>
      <c r="D51" s="58"/>
      <c r="E51" s="58">
        <v>1.7000000000000002</v>
      </c>
      <c r="F51" s="58">
        <v>15.299999999999999</v>
      </c>
      <c r="G51" s="58">
        <v>32.200000000000003</v>
      </c>
      <c r="H51" s="58">
        <v>22</v>
      </c>
      <c r="I51" s="58">
        <v>10.199999999999999</v>
      </c>
      <c r="J51" s="58"/>
      <c r="K51" s="58"/>
      <c r="L51" s="58">
        <v>18.600000000000001</v>
      </c>
      <c r="M51" s="58">
        <v>100</v>
      </c>
      <c r="N51" s="54"/>
    </row>
    <row r="52" spans="1:14" ht="12.75" customHeight="1" x14ac:dyDescent="0.2">
      <c r="A52" s="70" t="s">
        <v>271</v>
      </c>
      <c r="B52" s="70" t="s">
        <v>272</v>
      </c>
      <c r="C52" s="31" t="s">
        <v>13</v>
      </c>
      <c r="D52" s="56"/>
      <c r="E52" s="56">
        <v>118.47258000000001</v>
      </c>
      <c r="F52" s="56">
        <v>209.51407</v>
      </c>
      <c r="G52" s="56">
        <v>50.885649999999991</v>
      </c>
      <c r="H52" s="56">
        <v>3.5822999999999996</v>
      </c>
      <c r="I52" s="56">
        <v>0.15637000000000001</v>
      </c>
      <c r="J52" s="56"/>
      <c r="K52" s="56">
        <v>0</v>
      </c>
      <c r="L52" s="56">
        <v>-66.91055999999999</v>
      </c>
      <c r="M52" s="56">
        <v>315.70040999999998</v>
      </c>
      <c r="N52" s="54"/>
    </row>
    <row r="53" spans="1:14" ht="12.75" customHeight="1" x14ac:dyDescent="0.2">
      <c r="A53" s="70" t="s">
        <v>271</v>
      </c>
      <c r="B53" s="70" t="s">
        <v>272</v>
      </c>
      <c r="C53" s="31" t="s">
        <v>14</v>
      </c>
      <c r="D53" s="58"/>
      <c r="E53" s="58">
        <v>2.2999999999999998</v>
      </c>
      <c r="F53" s="58">
        <v>18.2</v>
      </c>
      <c r="G53" s="58">
        <v>34.1</v>
      </c>
      <c r="H53" s="58">
        <v>20.5</v>
      </c>
      <c r="I53" s="58">
        <v>6.8000000000000007</v>
      </c>
      <c r="J53" s="58"/>
      <c r="K53" s="58">
        <v>4.5</v>
      </c>
      <c r="L53" s="58">
        <v>13.600000000000001</v>
      </c>
      <c r="M53" s="58">
        <v>100</v>
      </c>
      <c r="N53" s="54"/>
    </row>
    <row r="54" spans="1:14" ht="12.75" customHeight="1" x14ac:dyDescent="0.2">
      <c r="A54" s="70" t="s">
        <v>273</v>
      </c>
      <c r="B54" s="70" t="s">
        <v>274</v>
      </c>
      <c r="C54" s="31" t="s">
        <v>13</v>
      </c>
      <c r="D54" s="56"/>
      <c r="E54" s="56"/>
      <c r="F54" s="57"/>
      <c r="G54" s="56">
        <v>3.1457100000000002</v>
      </c>
      <c r="H54" s="56"/>
      <c r="I54" s="57"/>
      <c r="J54" s="56"/>
      <c r="K54" s="56"/>
      <c r="L54" s="56"/>
      <c r="M54" s="56">
        <v>3.1457100000000002</v>
      </c>
      <c r="N54" s="54"/>
    </row>
    <row r="55" spans="1:14" ht="12.75" customHeight="1" x14ac:dyDescent="0.2">
      <c r="A55" s="70" t="s">
        <v>273</v>
      </c>
      <c r="B55" s="70" t="s">
        <v>274</v>
      </c>
      <c r="C55" s="31" t="s">
        <v>14</v>
      </c>
      <c r="D55" s="58"/>
      <c r="E55" s="58"/>
      <c r="F55" s="59"/>
      <c r="G55" s="58">
        <v>100</v>
      </c>
      <c r="H55" s="58"/>
      <c r="I55" s="59"/>
      <c r="J55" s="58"/>
      <c r="K55" s="58"/>
      <c r="L55" s="58"/>
      <c r="M55" s="58">
        <v>100</v>
      </c>
      <c r="N55" s="54"/>
    </row>
    <row r="56" spans="1:14" ht="12.75" customHeight="1" x14ac:dyDescent="0.2">
      <c r="A56" s="70" t="s">
        <v>275</v>
      </c>
      <c r="B56" s="70" t="s">
        <v>276</v>
      </c>
      <c r="C56" s="31" t="s">
        <v>13</v>
      </c>
      <c r="D56" s="56"/>
      <c r="E56" s="56">
        <v>134.77188000000001</v>
      </c>
      <c r="F56" s="56">
        <v>99.001869999999997</v>
      </c>
      <c r="G56" s="56">
        <v>45.489539999999998</v>
      </c>
      <c r="H56" s="56">
        <v>2.9696799999999999</v>
      </c>
      <c r="I56" s="56">
        <v>0.34755999999999998</v>
      </c>
      <c r="J56" s="56"/>
      <c r="K56" s="56"/>
      <c r="L56" s="56">
        <v>-22.505210000000002</v>
      </c>
      <c r="M56" s="56">
        <v>260.07531999999998</v>
      </c>
      <c r="N56" s="54"/>
    </row>
    <row r="57" spans="1:14" ht="12.75" customHeight="1" x14ac:dyDescent="0.2">
      <c r="A57" s="70" t="s">
        <v>275</v>
      </c>
      <c r="B57" s="70" t="s">
        <v>276</v>
      </c>
      <c r="C57" s="31" t="s">
        <v>14</v>
      </c>
      <c r="D57" s="58"/>
      <c r="E57" s="58">
        <v>2.7</v>
      </c>
      <c r="F57" s="58">
        <v>10.8</v>
      </c>
      <c r="G57" s="58">
        <v>27.099999999999991</v>
      </c>
      <c r="H57" s="58">
        <v>18.899999999999999</v>
      </c>
      <c r="I57" s="58">
        <v>16.2</v>
      </c>
      <c r="J57" s="58"/>
      <c r="K57" s="58"/>
      <c r="L57" s="58">
        <v>24.3</v>
      </c>
      <c r="M57" s="58">
        <v>100</v>
      </c>
      <c r="N57" s="54"/>
    </row>
    <row r="58" spans="1:14" ht="12.75" customHeight="1" x14ac:dyDescent="0.2">
      <c r="A58" s="70" t="s">
        <v>277</v>
      </c>
      <c r="B58" s="70" t="s">
        <v>278</v>
      </c>
      <c r="C58" s="31" t="s">
        <v>13</v>
      </c>
      <c r="D58" s="56">
        <v>16480.17195</v>
      </c>
      <c r="E58" s="56">
        <v>2369.6409199999998</v>
      </c>
      <c r="F58" s="56">
        <v>3345.9646899999984</v>
      </c>
      <c r="G58" s="56">
        <v>905.47858000000008</v>
      </c>
      <c r="H58" s="56">
        <v>37.232470000000006</v>
      </c>
      <c r="I58" s="56">
        <v>2.0280600000000004</v>
      </c>
      <c r="J58" s="56">
        <v>1.2189999999999999E-2</v>
      </c>
      <c r="K58" s="56">
        <v>0</v>
      </c>
      <c r="L58" s="56">
        <v>-1357.2527099999988</v>
      </c>
      <c r="M58" s="56">
        <v>21783.276149999998</v>
      </c>
      <c r="N58" s="54"/>
    </row>
    <row r="59" spans="1:14" ht="12.75" customHeight="1" x14ac:dyDescent="0.2">
      <c r="A59" s="70" t="s">
        <v>277</v>
      </c>
      <c r="B59" s="70" t="s">
        <v>278</v>
      </c>
      <c r="C59" s="31" t="s">
        <v>14</v>
      </c>
      <c r="D59" s="58">
        <v>0.3</v>
      </c>
      <c r="E59" s="58">
        <v>1.7000000000000002</v>
      </c>
      <c r="F59" s="58">
        <v>20.5</v>
      </c>
      <c r="G59" s="58">
        <v>33.300000000000004</v>
      </c>
      <c r="H59" s="58">
        <v>12.8</v>
      </c>
      <c r="I59" s="58">
        <v>6.1</v>
      </c>
      <c r="J59" s="58">
        <v>0.5</v>
      </c>
      <c r="K59" s="58">
        <v>1.4999999999999889</v>
      </c>
      <c r="L59" s="58">
        <v>23.3</v>
      </c>
      <c r="M59" s="58">
        <v>100</v>
      </c>
      <c r="N59" s="54"/>
    </row>
    <row r="60" spans="1:14" ht="12.75" customHeight="1" x14ac:dyDescent="0.2">
      <c r="A60" s="70" t="s">
        <v>279</v>
      </c>
      <c r="B60" s="70" t="s">
        <v>280</v>
      </c>
      <c r="C60" s="31" t="s">
        <v>13</v>
      </c>
      <c r="D60" s="56"/>
      <c r="E60" s="56">
        <v>12090.679419999999</v>
      </c>
      <c r="F60" s="56">
        <v>6662.871549999998</v>
      </c>
      <c r="G60" s="56">
        <v>1536.4839700000005</v>
      </c>
      <c r="H60" s="56">
        <v>60.35975999999998</v>
      </c>
      <c r="I60" s="56">
        <v>3.1147799999999997</v>
      </c>
      <c r="J60" s="56">
        <v>1.7920000000000002E-2</v>
      </c>
      <c r="K60" s="56">
        <v>0</v>
      </c>
      <c r="L60" s="56">
        <v>-2276.5641299999997</v>
      </c>
      <c r="M60" s="56">
        <v>18076.963269999997</v>
      </c>
      <c r="N60" s="54"/>
    </row>
    <row r="61" spans="1:14" ht="12.75" customHeight="1" x14ac:dyDescent="0.2">
      <c r="A61" s="70" t="s">
        <v>279</v>
      </c>
      <c r="B61" s="70" t="s">
        <v>280</v>
      </c>
      <c r="C61" s="31" t="s">
        <v>14</v>
      </c>
      <c r="D61" s="58"/>
      <c r="E61" s="58">
        <v>3.2</v>
      </c>
      <c r="F61" s="58">
        <v>20.200000000000003</v>
      </c>
      <c r="G61" s="58">
        <v>35.199999999999996</v>
      </c>
      <c r="H61" s="58">
        <v>13</v>
      </c>
      <c r="I61" s="58">
        <v>5.4</v>
      </c>
      <c r="J61" s="58">
        <v>0.4</v>
      </c>
      <c r="K61" s="58">
        <v>1.9</v>
      </c>
      <c r="L61" s="58">
        <v>20.7</v>
      </c>
      <c r="M61" s="58">
        <v>100</v>
      </c>
      <c r="N61" s="54"/>
    </row>
    <row r="62" spans="1:14" ht="12.75" customHeight="1" x14ac:dyDescent="0.2">
      <c r="A62" s="70" t="s">
        <v>281</v>
      </c>
      <c r="B62" s="70" t="s">
        <v>282</v>
      </c>
      <c r="C62" s="31" t="s">
        <v>13</v>
      </c>
      <c r="D62" s="56"/>
      <c r="E62" s="56"/>
      <c r="F62" s="56">
        <v>91.53846999999999</v>
      </c>
      <c r="G62" s="56">
        <v>8.0307300000000001</v>
      </c>
      <c r="H62" s="56">
        <v>0.38188</v>
      </c>
      <c r="I62" s="57"/>
      <c r="J62" s="56"/>
      <c r="K62" s="56"/>
      <c r="L62" s="56">
        <v>-3.36</v>
      </c>
      <c r="M62" s="56">
        <v>96.591079999999991</v>
      </c>
      <c r="N62" s="54"/>
    </row>
    <row r="63" spans="1:14" ht="12.75" customHeight="1" x14ac:dyDescent="0.2">
      <c r="A63" s="70" t="s">
        <v>281</v>
      </c>
      <c r="B63" s="70" t="s">
        <v>282</v>
      </c>
      <c r="C63" s="31" t="s">
        <v>14</v>
      </c>
      <c r="D63" s="58"/>
      <c r="E63" s="58"/>
      <c r="F63" s="58">
        <v>44.5</v>
      </c>
      <c r="G63" s="58">
        <v>33.300000000000004</v>
      </c>
      <c r="H63" s="58">
        <v>11.1</v>
      </c>
      <c r="I63" s="59"/>
      <c r="J63" s="58"/>
      <c r="K63" s="58"/>
      <c r="L63" s="58">
        <v>11.1</v>
      </c>
      <c r="M63" s="58">
        <v>100</v>
      </c>
      <c r="N63" s="54"/>
    </row>
    <row r="64" spans="1:14" ht="12.75" customHeight="1" x14ac:dyDescent="0.2">
      <c r="A64" s="70" t="s">
        <v>283</v>
      </c>
      <c r="B64" s="70" t="s">
        <v>284</v>
      </c>
      <c r="C64" s="31" t="s">
        <v>13</v>
      </c>
      <c r="D64" s="56">
        <v>1566.8035199999999</v>
      </c>
      <c r="E64" s="56">
        <v>907.46468000000004</v>
      </c>
      <c r="F64" s="56">
        <v>1274.18031</v>
      </c>
      <c r="G64" s="56">
        <v>376.01895999999999</v>
      </c>
      <c r="H64" s="56">
        <v>20.20298</v>
      </c>
      <c r="I64" s="56">
        <v>1.0970300000000002</v>
      </c>
      <c r="J64" s="56"/>
      <c r="K64" s="56">
        <v>0</v>
      </c>
      <c r="L64" s="56">
        <v>-264.26965000000001</v>
      </c>
      <c r="M64" s="56">
        <v>3881.4978300000002</v>
      </c>
      <c r="N64" s="54"/>
    </row>
    <row r="65" spans="1:14" ht="12.75" customHeight="1" x14ac:dyDescent="0.2">
      <c r="A65" s="70" t="s">
        <v>283</v>
      </c>
      <c r="B65" s="70" t="s">
        <v>284</v>
      </c>
      <c r="C65" s="31" t="s">
        <v>14</v>
      </c>
      <c r="D65" s="58">
        <v>0.4</v>
      </c>
      <c r="E65" s="58">
        <v>2.1</v>
      </c>
      <c r="F65" s="58">
        <v>19.5</v>
      </c>
      <c r="G65" s="58">
        <v>38.200000000000003</v>
      </c>
      <c r="H65" s="58">
        <v>17.5</v>
      </c>
      <c r="I65" s="58">
        <v>7.3</v>
      </c>
      <c r="J65" s="58"/>
      <c r="K65" s="58">
        <v>1.2</v>
      </c>
      <c r="L65" s="58">
        <v>13.8</v>
      </c>
      <c r="M65" s="58">
        <v>99.999999999999986</v>
      </c>
      <c r="N65" s="54"/>
    </row>
    <row r="66" spans="1:14" ht="12.75" customHeight="1" x14ac:dyDescent="0.2">
      <c r="A66" s="70" t="s">
        <v>285</v>
      </c>
      <c r="B66" s="70" t="s">
        <v>286</v>
      </c>
      <c r="C66" s="31" t="s">
        <v>13</v>
      </c>
      <c r="D66" s="56"/>
      <c r="E66" s="56">
        <v>3018.9668099999994</v>
      </c>
      <c r="F66" s="56">
        <v>904.83093000000008</v>
      </c>
      <c r="G66" s="56">
        <v>78.693460000000016</v>
      </c>
      <c r="H66" s="56">
        <v>8.6693600000000028</v>
      </c>
      <c r="I66" s="56">
        <v>0.84869000000000017</v>
      </c>
      <c r="J66" s="56"/>
      <c r="K66" s="56"/>
      <c r="L66" s="56">
        <v>-173.32802999999998</v>
      </c>
      <c r="M66" s="56">
        <v>3838.681219999999</v>
      </c>
      <c r="N66" s="54"/>
    </row>
    <row r="67" spans="1:14" ht="12.75" customHeight="1" x14ac:dyDescent="0.2">
      <c r="A67" s="70" t="s">
        <v>285</v>
      </c>
      <c r="B67" s="70" t="s">
        <v>286</v>
      </c>
      <c r="C67" s="31" t="s">
        <v>14</v>
      </c>
      <c r="D67" s="58"/>
      <c r="E67" s="58">
        <v>11.700000000000001</v>
      </c>
      <c r="F67" s="58">
        <v>27.700000000000003</v>
      </c>
      <c r="G67" s="58">
        <v>19.100000000000001</v>
      </c>
      <c r="H67" s="58">
        <v>20.200000000000003</v>
      </c>
      <c r="I67" s="58">
        <v>14.899999999999999</v>
      </c>
      <c r="J67" s="58"/>
      <c r="K67" s="58"/>
      <c r="L67" s="58">
        <v>6.4</v>
      </c>
      <c r="M67" s="58">
        <v>100</v>
      </c>
      <c r="N67" s="54"/>
    </row>
    <row r="68" spans="1:14" ht="12.75" customHeight="1" x14ac:dyDescent="0.2">
      <c r="A68" s="70" t="s">
        <v>287</v>
      </c>
      <c r="B68" s="70" t="s">
        <v>288</v>
      </c>
      <c r="C68" s="31" t="s">
        <v>13</v>
      </c>
      <c r="D68" s="56"/>
      <c r="E68" s="56"/>
      <c r="F68" s="56">
        <v>81.792450000000002</v>
      </c>
      <c r="G68" s="56">
        <v>27.404230000000002</v>
      </c>
      <c r="H68" s="56">
        <v>1.8598599999999998</v>
      </c>
      <c r="I68" s="56">
        <v>0.33366000000000007</v>
      </c>
      <c r="J68" s="56"/>
      <c r="K68" s="56"/>
      <c r="L68" s="56">
        <v>-54.08372</v>
      </c>
      <c r="M68" s="56">
        <v>57.306479999999993</v>
      </c>
      <c r="N68" s="54"/>
    </row>
    <row r="69" spans="1:14" ht="12.75" customHeight="1" x14ac:dyDescent="0.2">
      <c r="A69" s="70" t="s">
        <v>287</v>
      </c>
      <c r="B69" s="70" t="s">
        <v>288</v>
      </c>
      <c r="C69" s="31" t="s">
        <v>14</v>
      </c>
      <c r="D69" s="58"/>
      <c r="E69" s="58"/>
      <c r="F69" s="58">
        <v>14.299999999999999</v>
      </c>
      <c r="G69" s="58">
        <v>32.1</v>
      </c>
      <c r="H69" s="58">
        <v>21.4</v>
      </c>
      <c r="I69" s="58">
        <v>28.599999999999998</v>
      </c>
      <c r="J69" s="58"/>
      <c r="K69" s="58"/>
      <c r="L69" s="58">
        <v>3.5999999999999996</v>
      </c>
      <c r="M69" s="58">
        <v>100</v>
      </c>
      <c r="N69" s="54"/>
    </row>
    <row r="70" spans="1:14" ht="12.75" customHeight="1" x14ac:dyDescent="0.2">
      <c r="A70" s="70" t="s">
        <v>289</v>
      </c>
      <c r="B70" s="70" t="s">
        <v>290</v>
      </c>
      <c r="C70" s="31" t="s">
        <v>13</v>
      </c>
      <c r="D70" s="56"/>
      <c r="E70" s="56"/>
      <c r="F70" s="56">
        <v>75.969629999999995</v>
      </c>
      <c r="G70" s="56">
        <v>3.67435</v>
      </c>
      <c r="H70" s="56">
        <v>0.21</v>
      </c>
      <c r="I70" s="56">
        <v>0.10033</v>
      </c>
      <c r="J70" s="56"/>
      <c r="K70" s="56"/>
      <c r="L70" s="56"/>
      <c r="M70" s="56">
        <v>79.954309999999992</v>
      </c>
      <c r="N70" s="54"/>
    </row>
    <row r="71" spans="1:14" ht="12.75" customHeight="1" x14ac:dyDescent="0.2">
      <c r="A71" s="70" t="s">
        <v>289</v>
      </c>
      <c r="B71" s="70" t="s">
        <v>290</v>
      </c>
      <c r="C71" s="31" t="s">
        <v>14</v>
      </c>
      <c r="D71" s="58"/>
      <c r="E71" s="58"/>
      <c r="F71" s="58">
        <v>33.300000000000004</v>
      </c>
      <c r="G71" s="58">
        <v>16.7</v>
      </c>
      <c r="H71" s="58">
        <v>16.7</v>
      </c>
      <c r="I71" s="58">
        <v>33.300000000000004</v>
      </c>
      <c r="J71" s="58"/>
      <c r="K71" s="58"/>
      <c r="L71" s="58"/>
      <c r="M71" s="58">
        <v>100</v>
      </c>
      <c r="N71" s="54"/>
    </row>
    <row r="72" spans="1:14" ht="12.75" customHeight="1" x14ac:dyDescent="0.2">
      <c r="A72" s="70" t="s">
        <v>291</v>
      </c>
      <c r="B72" s="70" t="s">
        <v>292</v>
      </c>
      <c r="C72" s="31" t="s">
        <v>13</v>
      </c>
      <c r="D72" s="56"/>
      <c r="E72" s="56">
        <v>231.79485</v>
      </c>
      <c r="F72" s="56">
        <v>409.61671000000001</v>
      </c>
      <c r="G72" s="56">
        <v>110.11377999999999</v>
      </c>
      <c r="H72" s="56">
        <v>6.2571099999999999</v>
      </c>
      <c r="I72" s="56">
        <v>0.37820999999999999</v>
      </c>
      <c r="J72" s="56"/>
      <c r="K72" s="56">
        <v>0</v>
      </c>
      <c r="L72" s="56">
        <v>-131.36618000000001</v>
      </c>
      <c r="M72" s="56">
        <v>626.79448000000002</v>
      </c>
      <c r="N72" s="54"/>
    </row>
    <row r="73" spans="1:14" ht="12.75" customHeight="1" x14ac:dyDescent="0.2">
      <c r="A73" s="70" t="s">
        <v>291</v>
      </c>
      <c r="B73" s="70" t="s">
        <v>292</v>
      </c>
      <c r="C73" s="31" t="s">
        <v>14</v>
      </c>
      <c r="D73" s="58"/>
      <c r="E73" s="58">
        <v>2.4</v>
      </c>
      <c r="F73" s="58">
        <v>16.7</v>
      </c>
      <c r="G73" s="58">
        <v>33.300000000000004</v>
      </c>
      <c r="H73" s="58">
        <v>19</v>
      </c>
      <c r="I73" s="58">
        <v>8.3000000000000007</v>
      </c>
      <c r="J73" s="58"/>
      <c r="K73" s="58">
        <v>1.2</v>
      </c>
      <c r="L73" s="58">
        <v>19.100000000000012</v>
      </c>
      <c r="M73" s="58">
        <v>100</v>
      </c>
      <c r="N73" s="54"/>
    </row>
    <row r="74" spans="1:14" ht="12.75" customHeight="1" x14ac:dyDescent="0.2">
      <c r="A74" s="70" t="s">
        <v>293</v>
      </c>
      <c r="B74" s="70" t="s">
        <v>294</v>
      </c>
      <c r="C74" s="31" t="s">
        <v>13</v>
      </c>
      <c r="D74" s="56"/>
      <c r="E74" s="56"/>
      <c r="F74" s="56">
        <v>33.126899999999999</v>
      </c>
      <c r="G74" s="57"/>
      <c r="H74" s="56">
        <v>0.90766000000000002</v>
      </c>
      <c r="I74" s="57"/>
      <c r="J74" s="56"/>
      <c r="K74" s="56"/>
      <c r="L74" s="56"/>
      <c r="M74" s="56">
        <v>34.034559999999999</v>
      </c>
      <c r="N74" s="54"/>
    </row>
    <row r="75" spans="1:14" ht="12.75" customHeight="1" x14ac:dyDescent="0.2">
      <c r="A75" s="70" t="s">
        <v>293</v>
      </c>
      <c r="B75" s="70" t="s">
        <v>294</v>
      </c>
      <c r="C75" s="31" t="s">
        <v>14</v>
      </c>
      <c r="D75" s="58"/>
      <c r="E75" s="58"/>
      <c r="F75" s="58">
        <v>50</v>
      </c>
      <c r="G75" s="59"/>
      <c r="H75" s="58">
        <v>50</v>
      </c>
      <c r="I75" s="59"/>
      <c r="J75" s="58"/>
      <c r="K75" s="58"/>
      <c r="L75" s="58"/>
      <c r="M75" s="58">
        <v>100</v>
      </c>
      <c r="N75" s="54"/>
    </row>
    <row r="76" spans="1:14" ht="12.75" customHeight="1" x14ac:dyDescent="0.2">
      <c r="A76" s="70" t="s">
        <v>295</v>
      </c>
      <c r="B76" s="70" t="s">
        <v>296</v>
      </c>
      <c r="C76" s="31" t="s">
        <v>13</v>
      </c>
      <c r="D76" s="56"/>
      <c r="E76" s="56"/>
      <c r="F76" s="57"/>
      <c r="G76" s="56">
        <v>1.6566099999999999</v>
      </c>
      <c r="H76" s="56"/>
      <c r="I76" s="56">
        <v>4.9439999999999998E-2</v>
      </c>
      <c r="J76" s="56"/>
      <c r="K76" s="56"/>
      <c r="L76" s="56"/>
      <c r="M76" s="56">
        <v>1.7060499999999998</v>
      </c>
      <c r="N76" s="54"/>
    </row>
    <row r="77" spans="1:14" ht="12.75" customHeight="1" x14ac:dyDescent="0.2">
      <c r="A77" s="70" t="s">
        <v>295</v>
      </c>
      <c r="B77" s="70" t="s">
        <v>296</v>
      </c>
      <c r="C77" s="31" t="s">
        <v>14</v>
      </c>
      <c r="D77" s="58"/>
      <c r="E77" s="58"/>
      <c r="F77" s="59"/>
      <c r="G77" s="58">
        <v>50</v>
      </c>
      <c r="H77" s="58"/>
      <c r="I77" s="58">
        <v>50</v>
      </c>
      <c r="J77" s="58"/>
      <c r="K77" s="58"/>
      <c r="L77" s="58"/>
      <c r="M77" s="58">
        <v>100</v>
      </c>
      <c r="N77" s="54"/>
    </row>
    <row r="78" spans="1:14" ht="12.75" customHeight="1" x14ac:dyDescent="0.2">
      <c r="A78" s="70" t="s">
        <v>297</v>
      </c>
      <c r="B78" s="70" t="s">
        <v>298</v>
      </c>
      <c r="C78" s="31" t="s">
        <v>13</v>
      </c>
      <c r="D78" s="56">
        <v>1229.42409</v>
      </c>
      <c r="E78" s="56">
        <v>173.74632</v>
      </c>
      <c r="F78" s="56">
        <v>87.099609999999998</v>
      </c>
      <c r="G78" s="56">
        <v>29.648759999999999</v>
      </c>
      <c r="H78" s="56">
        <v>0.19742999999999999</v>
      </c>
      <c r="I78" s="56">
        <v>7.0629999999999998E-2</v>
      </c>
      <c r="J78" s="56"/>
      <c r="K78" s="56"/>
      <c r="L78" s="56">
        <v>-4.7305599999999997</v>
      </c>
      <c r="M78" s="56">
        <v>1515.4562799999999</v>
      </c>
      <c r="N78" s="54"/>
    </row>
    <row r="79" spans="1:14" ht="12.75" customHeight="1" x14ac:dyDescent="0.2">
      <c r="A79" s="70" t="s">
        <v>297</v>
      </c>
      <c r="B79" s="70" t="s">
        <v>298</v>
      </c>
      <c r="C79" s="31" t="s">
        <v>14</v>
      </c>
      <c r="D79" s="58">
        <v>7.1</v>
      </c>
      <c r="E79" s="58">
        <v>7.1</v>
      </c>
      <c r="F79" s="58">
        <v>14.299999999999999</v>
      </c>
      <c r="G79" s="58">
        <v>28.599999999999998</v>
      </c>
      <c r="H79" s="58">
        <v>7.2000000000000108</v>
      </c>
      <c r="I79" s="58">
        <v>14.299999999999999</v>
      </c>
      <c r="J79" s="58"/>
      <c r="K79" s="58"/>
      <c r="L79" s="58">
        <v>21.4</v>
      </c>
      <c r="M79" s="58">
        <v>100</v>
      </c>
      <c r="N79" s="54"/>
    </row>
    <row r="80" spans="1:14" ht="12.75" customHeight="1" x14ac:dyDescent="0.2">
      <c r="A80" s="70" t="s">
        <v>299</v>
      </c>
      <c r="B80" s="70" t="s">
        <v>300</v>
      </c>
      <c r="C80" s="31" t="s">
        <v>13</v>
      </c>
      <c r="D80" s="56"/>
      <c r="E80" s="56">
        <v>1015.3655200000001</v>
      </c>
      <c r="F80" s="56">
        <v>2051.5658500000004</v>
      </c>
      <c r="G80" s="56">
        <v>215.88118999999998</v>
      </c>
      <c r="H80" s="56">
        <v>4.0931799999999994</v>
      </c>
      <c r="I80" s="56">
        <v>0.96044000000000029</v>
      </c>
      <c r="J80" s="56"/>
      <c r="K80" s="56">
        <v>0</v>
      </c>
      <c r="L80" s="56">
        <v>-623.38074999999992</v>
      </c>
      <c r="M80" s="56">
        <v>2664.4854300000002</v>
      </c>
      <c r="N80" s="54"/>
    </row>
    <row r="81" spans="1:14" ht="12.75" customHeight="1" x14ac:dyDescent="0.2">
      <c r="A81" s="70" t="s">
        <v>299</v>
      </c>
      <c r="B81" s="70" t="s">
        <v>300</v>
      </c>
      <c r="C81" s="31" t="s">
        <v>14</v>
      </c>
      <c r="D81" s="58"/>
      <c r="E81" s="58">
        <v>2.4</v>
      </c>
      <c r="F81" s="58">
        <v>35.9</v>
      </c>
      <c r="G81" s="58">
        <v>29.299999999999997</v>
      </c>
      <c r="H81" s="58">
        <v>9</v>
      </c>
      <c r="I81" s="58">
        <v>11.4</v>
      </c>
      <c r="J81" s="58"/>
      <c r="K81" s="58">
        <v>0.6</v>
      </c>
      <c r="L81" s="58">
        <v>11.4</v>
      </c>
      <c r="M81" s="58">
        <v>99.999999999999986</v>
      </c>
      <c r="N81" s="54"/>
    </row>
    <row r="82" spans="1:14" ht="12.75" customHeight="1" x14ac:dyDescent="0.2">
      <c r="A82" s="70" t="s">
        <v>301</v>
      </c>
      <c r="B82" s="70" t="s">
        <v>302</v>
      </c>
      <c r="C82" s="31" t="s">
        <v>13</v>
      </c>
      <c r="D82" s="56"/>
      <c r="E82" s="56"/>
      <c r="F82" s="57"/>
      <c r="G82" s="57"/>
      <c r="H82" s="56"/>
      <c r="I82" s="56">
        <v>4.1770000000000002E-2</v>
      </c>
      <c r="J82" s="56"/>
      <c r="K82" s="56"/>
      <c r="L82" s="56">
        <v>-3.8960000000000002E-2</v>
      </c>
      <c r="M82" s="56">
        <v>2.81E-3</v>
      </c>
      <c r="N82" s="54"/>
    </row>
    <row r="83" spans="1:14" ht="12.75" customHeight="1" x14ac:dyDescent="0.2">
      <c r="A83" s="70" t="s">
        <v>301</v>
      </c>
      <c r="B83" s="70" t="s">
        <v>302</v>
      </c>
      <c r="C83" s="31" t="s">
        <v>14</v>
      </c>
      <c r="D83" s="58"/>
      <c r="E83" s="58"/>
      <c r="F83" s="59"/>
      <c r="G83" s="59"/>
      <c r="H83" s="58"/>
      <c r="I83" s="58">
        <v>50</v>
      </c>
      <c r="J83" s="58"/>
      <c r="K83" s="58"/>
      <c r="L83" s="58">
        <v>50</v>
      </c>
      <c r="M83" s="58">
        <v>100</v>
      </c>
      <c r="N83" s="54"/>
    </row>
    <row r="84" spans="1:14" ht="12.75" customHeight="1" x14ac:dyDescent="0.2">
      <c r="A84" s="70" t="s">
        <v>303</v>
      </c>
      <c r="B84" s="70" t="s">
        <v>304</v>
      </c>
      <c r="C84" s="31" t="s">
        <v>13</v>
      </c>
      <c r="D84" s="56">
        <v>3097.80015</v>
      </c>
      <c r="E84" s="56">
        <v>8726.669289999998</v>
      </c>
      <c r="F84" s="56">
        <v>960.7098000000002</v>
      </c>
      <c r="G84" s="56">
        <v>19.329359999999998</v>
      </c>
      <c r="H84" s="56">
        <v>0.59516999999999998</v>
      </c>
      <c r="I84" s="56">
        <v>0.20063999999999999</v>
      </c>
      <c r="J84" s="56"/>
      <c r="K84" s="56">
        <v>0</v>
      </c>
      <c r="L84" s="56">
        <v>-635.15431000000001</v>
      </c>
      <c r="M84" s="56">
        <v>12170.150099999997</v>
      </c>
      <c r="N84" s="54"/>
    </row>
    <row r="85" spans="1:14" ht="12.75" customHeight="1" x14ac:dyDescent="0.2">
      <c r="A85" s="70" t="s">
        <v>303</v>
      </c>
      <c r="B85" s="70" t="s">
        <v>304</v>
      </c>
      <c r="C85" s="31" t="s">
        <v>14</v>
      </c>
      <c r="D85" s="58">
        <v>3.3000000000000003</v>
      </c>
      <c r="E85" s="58">
        <v>36.1</v>
      </c>
      <c r="F85" s="58">
        <v>27.900000000000002</v>
      </c>
      <c r="G85" s="58">
        <v>8.2000000000000011</v>
      </c>
      <c r="H85" s="58">
        <v>4.9000000000000004</v>
      </c>
      <c r="I85" s="58">
        <v>6.4999999999999893</v>
      </c>
      <c r="J85" s="58"/>
      <c r="K85" s="58">
        <v>1.6</v>
      </c>
      <c r="L85" s="58">
        <v>11.5</v>
      </c>
      <c r="M85" s="58">
        <v>100</v>
      </c>
      <c r="N85" s="54"/>
    </row>
    <row r="86" spans="1:14" ht="12.75" customHeight="1" x14ac:dyDescent="0.2">
      <c r="A86" s="70" t="s">
        <v>305</v>
      </c>
      <c r="B86" s="70" t="s">
        <v>306</v>
      </c>
      <c r="C86" s="31" t="s">
        <v>13</v>
      </c>
      <c r="D86" s="56"/>
      <c r="E86" s="56">
        <v>142.35189000000003</v>
      </c>
      <c r="F86" s="56">
        <v>85.481100000000012</v>
      </c>
      <c r="G86" s="56">
        <v>5.2018599999999999</v>
      </c>
      <c r="H86" s="56">
        <v>0.32989999999999997</v>
      </c>
      <c r="I86" s="56">
        <v>0.24235000000000001</v>
      </c>
      <c r="J86" s="56"/>
      <c r="K86" s="56"/>
      <c r="L86" s="56"/>
      <c r="M86" s="56">
        <v>233.60710000000006</v>
      </c>
      <c r="N86" s="54"/>
    </row>
    <row r="87" spans="1:14" ht="12.75" customHeight="1" x14ac:dyDescent="0.2">
      <c r="A87" s="70" t="s">
        <v>305</v>
      </c>
      <c r="B87" s="70" t="s">
        <v>306</v>
      </c>
      <c r="C87" s="31" t="s">
        <v>14</v>
      </c>
      <c r="D87" s="58"/>
      <c r="E87" s="58">
        <v>11.1</v>
      </c>
      <c r="F87" s="58">
        <v>11.1</v>
      </c>
      <c r="G87" s="58">
        <v>22.2</v>
      </c>
      <c r="H87" s="58">
        <v>11.1</v>
      </c>
      <c r="I87" s="58">
        <v>44.499999999999993</v>
      </c>
      <c r="J87" s="58"/>
      <c r="K87" s="58"/>
      <c r="L87" s="58"/>
      <c r="M87" s="58">
        <v>100</v>
      </c>
      <c r="N87" s="54"/>
    </row>
    <row r="88" spans="1:14" ht="12.75" customHeight="1" x14ac:dyDescent="0.2">
      <c r="A88" s="70" t="s">
        <v>307</v>
      </c>
      <c r="B88" s="70" t="s">
        <v>308</v>
      </c>
      <c r="C88" s="31" t="s">
        <v>13</v>
      </c>
      <c r="D88" s="56"/>
      <c r="E88" s="56">
        <v>212.75798</v>
      </c>
      <c r="F88" s="56">
        <v>27.74887</v>
      </c>
      <c r="G88" s="56">
        <v>5.6882900000000003</v>
      </c>
      <c r="H88" s="56">
        <v>0.89063000000000003</v>
      </c>
      <c r="I88" s="57"/>
      <c r="J88" s="56"/>
      <c r="K88" s="56"/>
      <c r="L88" s="56">
        <v>-2.6502300000000001</v>
      </c>
      <c r="M88" s="56">
        <v>244.43554</v>
      </c>
      <c r="N88" s="54"/>
    </row>
    <row r="89" spans="1:14" ht="12.75" customHeight="1" x14ac:dyDescent="0.2">
      <c r="A89" s="70" t="s">
        <v>307</v>
      </c>
      <c r="B89" s="70" t="s">
        <v>308</v>
      </c>
      <c r="C89" s="31" t="s">
        <v>14</v>
      </c>
      <c r="D89" s="58"/>
      <c r="E89" s="58">
        <v>11.1</v>
      </c>
      <c r="F89" s="58">
        <v>22.2</v>
      </c>
      <c r="G89" s="58">
        <v>33.4</v>
      </c>
      <c r="H89" s="58">
        <v>11.1</v>
      </c>
      <c r="I89" s="59"/>
      <c r="J89" s="58"/>
      <c r="K89" s="58"/>
      <c r="L89" s="58">
        <v>22.2</v>
      </c>
      <c r="M89" s="58">
        <v>100</v>
      </c>
      <c r="N89" s="54"/>
    </row>
    <row r="90" spans="1:14" ht="12.75" customHeight="1" x14ac:dyDescent="0.2">
      <c r="A90" s="70" t="s">
        <v>309</v>
      </c>
      <c r="B90" s="70" t="s">
        <v>310</v>
      </c>
      <c r="C90" s="31" t="s">
        <v>13</v>
      </c>
      <c r="D90" s="56"/>
      <c r="E90" s="56">
        <v>840.03565000000015</v>
      </c>
      <c r="F90" s="56">
        <v>23.957509999999999</v>
      </c>
      <c r="G90" s="56">
        <v>14.721080000000001</v>
      </c>
      <c r="H90" s="56">
        <v>0.35629</v>
      </c>
      <c r="I90" s="56">
        <v>0.17351</v>
      </c>
      <c r="J90" s="56"/>
      <c r="K90" s="56"/>
      <c r="L90" s="56"/>
      <c r="M90" s="56">
        <v>879.24404000000004</v>
      </c>
      <c r="N90" s="54"/>
    </row>
    <row r="91" spans="1:14" ht="12.75" customHeight="1" x14ac:dyDescent="0.2">
      <c r="A91" s="70" t="s">
        <v>309</v>
      </c>
      <c r="B91" s="70" t="s">
        <v>310</v>
      </c>
      <c r="C91" s="31" t="s">
        <v>14</v>
      </c>
      <c r="D91" s="58"/>
      <c r="E91" s="58">
        <v>20</v>
      </c>
      <c r="F91" s="58">
        <v>10</v>
      </c>
      <c r="G91" s="58">
        <v>30</v>
      </c>
      <c r="H91" s="58">
        <v>10</v>
      </c>
      <c r="I91" s="58">
        <v>30</v>
      </c>
      <c r="J91" s="58"/>
      <c r="K91" s="58"/>
      <c r="L91" s="58"/>
      <c r="M91" s="58">
        <v>100</v>
      </c>
      <c r="N91" s="54"/>
    </row>
    <row r="92" spans="1:14" ht="12.75" customHeight="1" x14ac:dyDescent="0.2">
      <c r="A92" s="70" t="s">
        <v>311</v>
      </c>
      <c r="B92" s="70" t="s">
        <v>312</v>
      </c>
      <c r="C92" s="31" t="s">
        <v>13</v>
      </c>
      <c r="D92" s="56">
        <v>9480.3961500000005</v>
      </c>
      <c r="E92" s="56">
        <v>732.56494000000009</v>
      </c>
      <c r="F92" s="56">
        <v>1020.27552</v>
      </c>
      <c r="G92" s="56">
        <v>92.027299999999997</v>
      </c>
      <c r="H92" s="56">
        <v>5.4865500000000003</v>
      </c>
      <c r="I92" s="56">
        <v>0.33211999999999997</v>
      </c>
      <c r="J92" s="56">
        <v>7.2499999999999995E-3</v>
      </c>
      <c r="K92" s="56">
        <v>0</v>
      </c>
      <c r="L92" s="56">
        <v>-3433.77396</v>
      </c>
      <c r="M92" s="56">
        <v>7897.3158699999985</v>
      </c>
      <c r="N92" s="54"/>
    </row>
    <row r="93" spans="1:14" ht="12.75" customHeight="1" x14ac:dyDescent="0.2">
      <c r="A93" s="70" t="s">
        <v>311</v>
      </c>
      <c r="B93" s="70" t="s">
        <v>312</v>
      </c>
      <c r="C93" s="31" t="s">
        <v>14</v>
      </c>
      <c r="D93" s="58">
        <v>3.1</v>
      </c>
      <c r="E93" s="58">
        <v>2.1</v>
      </c>
      <c r="F93" s="58">
        <v>29.9</v>
      </c>
      <c r="G93" s="58">
        <v>24.7</v>
      </c>
      <c r="H93" s="58">
        <v>9.3000000000000007</v>
      </c>
      <c r="I93" s="58">
        <v>7.1999999999999993</v>
      </c>
      <c r="J93" s="58">
        <v>2.1</v>
      </c>
      <c r="K93" s="58">
        <v>2.0000000000000111</v>
      </c>
      <c r="L93" s="58">
        <v>19.600000000000001</v>
      </c>
      <c r="M93" s="58">
        <v>100</v>
      </c>
      <c r="N93" s="54"/>
    </row>
    <row r="94" spans="1:14" ht="12.75" customHeight="1" x14ac:dyDescent="0.2">
      <c r="A94" s="70" t="s">
        <v>313</v>
      </c>
      <c r="B94" s="70" t="s">
        <v>314</v>
      </c>
      <c r="C94" s="31" t="s">
        <v>13</v>
      </c>
      <c r="D94" s="56"/>
      <c r="E94" s="56">
        <v>112.4927</v>
      </c>
      <c r="F94" s="56">
        <v>11.514860000000001</v>
      </c>
      <c r="G94" s="56">
        <v>8.6099399999999999</v>
      </c>
      <c r="H94" s="56"/>
      <c r="I94" s="56">
        <v>0.05</v>
      </c>
      <c r="J94" s="56"/>
      <c r="K94" s="56"/>
      <c r="L94" s="56"/>
      <c r="M94" s="56">
        <v>132.66750000000002</v>
      </c>
      <c r="N94" s="54"/>
    </row>
    <row r="95" spans="1:14" ht="12.75" customHeight="1" x14ac:dyDescent="0.2">
      <c r="A95" s="70" t="s">
        <v>313</v>
      </c>
      <c r="B95" s="70" t="s">
        <v>314</v>
      </c>
      <c r="C95" s="31" t="s">
        <v>14</v>
      </c>
      <c r="D95" s="58"/>
      <c r="E95" s="58">
        <v>25</v>
      </c>
      <c r="F95" s="58">
        <v>25</v>
      </c>
      <c r="G95" s="58">
        <v>25</v>
      </c>
      <c r="H95" s="58"/>
      <c r="I95" s="58">
        <v>25</v>
      </c>
      <c r="J95" s="58"/>
      <c r="K95" s="58"/>
      <c r="L95" s="58"/>
      <c r="M95" s="58">
        <v>100</v>
      </c>
      <c r="N95" s="54"/>
    </row>
    <row r="96" spans="1:14" ht="12.75" customHeight="1" x14ac:dyDescent="0.2">
      <c r="A96" s="70" t="s">
        <v>315</v>
      </c>
      <c r="B96" s="70" t="s">
        <v>316</v>
      </c>
      <c r="C96" s="31" t="s">
        <v>13</v>
      </c>
      <c r="D96" s="56">
        <v>7397.3091999999997</v>
      </c>
      <c r="E96" s="56">
        <v>6436.3816600000009</v>
      </c>
      <c r="F96" s="56">
        <v>429.65679000000006</v>
      </c>
      <c r="G96" s="56">
        <v>43.758929999999999</v>
      </c>
      <c r="H96" s="56">
        <v>0.99912000000000001</v>
      </c>
      <c r="I96" s="56">
        <v>0.05</v>
      </c>
      <c r="J96" s="56">
        <v>7.0099999999999997E-3</v>
      </c>
      <c r="K96" s="56"/>
      <c r="L96" s="56">
        <v>-1.2020599999999999</v>
      </c>
      <c r="M96" s="56">
        <v>14306.960650000001</v>
      </c>
      <c r="N96" s="54"/>
    </row>
    <row r="97" spans="1:14" ht="12.75" customHeight="1" x14ac:dyDescent="0.2">
      <c r="A97" s="70" t="s">
        <v>315</v>
      </c>
      <c r="B97" s="70" t="s">
        <v>316</v>
      </c>
      <c r="C97" s="31" t="s">
        <v>14</v>
      </c>
      <c r="D97" s="58">
        <v>4.1000000000000005</v>
      </c>
      <c r="E97" s="58">
        <v>30.599999999999998</v>
      </c>
      <c r="F97" s="58">
        <v>30.599999999999998</v>
      </c>
      <c r="G97" s="58">
        <v>22.499999999999989</v>
      </c>
      <c r="H97" s="58">
        <v>4.1000000000000005</v>
      </c>
      <c r="I97" s="58">
        <v>2</v>
      </c>
      <c r="J97" s="58">
        <v>4.1000000000000005</v>
      </c>
      <c r="K97" s="58"/>
      <c r="L97" s="58">
        <v>2</v>
      </c>
      <c r="M97" s="58">
        <v>100</v>
      </c>
      <c r="N97" s="54"/>
    </row>
    <row r="98" spans="1:14" ht="12.75" customHeight="1" x14ac:dyDescent="0.2">
      <c r="A98" s="70" t="s">
        <v>317</v>
      </c>
      <c r="B98" s="70" t="s">
        <v>318</v>
      </c>
      <c r="C98" s="31" t="s">
        <v>13</v>
      </c>
      <c r="D98" s="56">
        <v>4578.1556899999996</v>
      </c>
      <c r="E98" s="56">
        <v>5099.3615900000004</v>
      </c>
      <c r="F98" s="56">
        <v>1252.1189999999999</v>
      </c>
      <c r="G98" s="56">
        <v>95.462249999999997</v>
      </c>
      <c r="H98" s="56">
        <v>3.3887700000000001</v>
      </c>
      <c r="I98" s="56">
        <v>0.20767000000000002</v>
      </c>
      <c r="J98" s="56">
        <v>0</v>
      </c>
      <c r="K98" s="56">
        <v>0</v>
      </c>
      <c r="L98" s="56">
        <v>-1847.1021599999997</v>
      </c>
      <c r="M98" s="56">
        <v>9181.5928100000001</v>
      </c>
      <c r="N98" s="54"/>
    </row>
    <row r="99" spans="1:14" ht="12.75" customHeight="1" x14ac:dyDescent="0.2">
      <c r="A99" s="70" t="s">
        <v>317</v>
      </c>
      <c r="B99" s="70" t="s">
        <v>318</v>
      </c>
      <c r="C99" s="31" t="s">
        <v>14</v>
      </c>
      <c r="D99" s="58">
        <v>2.1</v>
      </c>
      <c r="E99" s="58">
        <v>20.599999999999998</v>
      </c>
      <c r="F99" s="58">
        <v>29.9</v>
      </c>
      <c r="G99" s="58">
        <v>17.5</v>
      </c>
      <c r="H99" s="58">
        <v>7.1999999999999993</v>
      </c>
      <c r="I99" s="58">
        <v>4.1000000000000005</v>
      </c>
      <c r="J99" s="58"/>
      <c r="K99" s="58">
        <v>1.099999999999989</v>
      </c>
      <c r="L99" s="58">
        <v>17.5</v>
      </c>
      <c r="M99" s="58">
        <v>100</v>
      </c>
      <c r="N99" s="54"/>
    </row>
    <row r="100" spans="1:14" ht="12.75" customHeight="1" x14ac:dyDescent="0.2">
      <c r="A100" s="70" t="s">
        <v>319</v>
      </c>
      <c r="B100" s="70" t="s">
        <v>320</v>
      </c>
      <c r="C100" s="31" t="s">
        <v>13</v>
      </c>
      <c r="D100" s="56"/>
      <c r="E100" s="56"/>
      <c r="F100" s="56">
        <v>12.225</v>
      </c>
      <c r="G100" s="56">
        <v>11.37064</v>
      </c>
      <c r="H100" s="56"/>
      <c r="I100" s="57"/>
      <c r="J100" s="56"/>
      <c r="K100" s="56"/>
      <c r="L100" s="56">
        <v>-7.2090000000000001E-2</v>
      </c>
      <c r="M100" s="56">
        <v>23.52355</v>
      </c>
      <c r="N100" s="54"/>
    </row>
    <row r="101" spans="1:14" ht="12.75" customHeight="1" x14ac:dyDescent="0.2">
      <c r="A101" s="70" t="s">
        <v>319</v>
      </c>
      <c r="B101" s="70" t="s">
        <v>320</v>
      </c>
      <c r="C101" s="31" t="s">
        <v>14</v>
      </c>
      <c r="D101" s="58"/>
      <c r="E101" s="58"/>
      <c r="F101" s="58">
        <v>20</v>
      </c>
      <c r="G101" s="58">
        <v>60</v>
      </c>
      <c r="H101" s="58"/>
      <c r="I101" s="59"/>
      <c r="J101" s="58"/>
      <c r="K101" s="58"/>
      <c r="L101" s="58">
        <v>20</v>
      </c>
      <c r="M101" s="58">
        <v>100</v>
      </c>
      <c r="N101" s="54"/>
    </row>
    <row r="102" spans="1:14" ht="12.75" customHeight="1" x14ac:dyDescent="0.2">
      <c r="A102" s="70" t="s">
        <v>321</v>
      </c>
      <c r="B102" s="70" t="s">
        <v>322</v>
      </c>
      <c r="C102" s="31" t="s">
        <v>13</v>
      </c>
      <c r="D102" s="56"/>
      <c r="E102" s="56"/>
      <c r="F102" s="56">
        <v>77.662520000000001</v>
      </c>
      <c r="G102" s="56">
        <v>25.470609999999997</v>
      </c>
      <c r="H102" s="56">
        <v>1.1491300000000002</v>
      </c>
      <c r="I102" s="56">
        <v>0.13963999999999999</v>
      </c>
      <c r="J102" s="56"/>
      <c r="K102" s="56"/>
      <c r="L102" s="56">
        <v>-27.53697</v>
      </c>
      <c r="M102" s="56">
        <v>76.884929999999997</v>
      </c>
      <c r="N102" s="54"/>
    </row>
    <row r="103" spans="1:14" ht="12.75" customHeight="1" x14ac:dyDescent="0.2">
      <c r="A103" s="70" t="s">
        <v>321</v>
      </c>
      <c r="B103" s="70" t="s">
        <v>322</v>
      </c>
      <c r="C103" s="31" t="s">
        <v>14</v>
      </c>
      <c r="D103" s="58"/>
      <c r="E103" s="58"/>
      <c r="F103" s="58">
        <v>18.2</v>
      </c>
      <c r="G103" s="58">
        <v>31.8</v>
      </c>
      <c r="H103" s="58">
        <v>13.600000000000001</v>
      </c>
      <c r="I103" s="58">
        <v>13.700000000000001</v>
      </c>
      <c r="J103" s="58"/>
      <c r="K103" s="58"/>
      <c r="L103" s="58">
        <v>22.7</v>
      </c>
      <c r="M103" s="58">
        <v>100</v>
      </c>
      <c r="N103" s="54"/>
    </row>
    <row r="104" spans="1:14" ht="12.75" customHeight="1" x14ac:dyDescent="0.2">
      <c r="A104" s="70" t="s">
        <v>323</v>
      </c>
      <c r="B104" s="70" t="s">
        <v>324</v>
      </c>
      <c r="C104" s="31" t="s">
        <v>13</v>
      </c>
      <c r="D104" s="56">
        <v>7253.06909</v>
      </c>
      <c r="E104" s="56">
        <v>1945.3438899999996</v>
      </c>
      <c r="F104" s="56">
        <v>439.62599000000006</v>
      </c>
      <c r="G104" s="56">
        <v>67.286029999999997</v>
      </c>
      <c r="H104" s="56">
        <v>6.72004</v>
      </c>
      <c r="I104" s="56">
        <v>0.51095999999999997</v>
      </c>
      <c r="J104" s="56"/>
      <c r="K104" s="56"/>
      <c r="L104" s="56">
        <v>-21.953469999999999</v>
      </c>
      <c r="M104" s="56">
        <v>9690.6025299999983</v>
      </c>
      <c r="N104" s="54"/>
    </row>
    <row r="105" spans="1:14" ht="12.75" customHeight="1" x14ac:dyDescent="0.2">
      <c r="A105" s="70" t="s">
        <v>323</v>
      </c>
      <c r="B105" s="70" t="s">
        <v>324</v>
      </c>
      <c r="C105" s="31" t="s">
        <v>14</v>
      </c>
      <c r="D105" s="58">
        <v>3</v>
      </c>
      <c r="E105" s="58">
        <v>9.1</v>
      </c>
      <c r="F105" s="58">
        <v>22.7</v>
      </c>
      <c r="G105" s="58">
        <v>22.7</v>
      </c>
      <c r="H105" s="58">
        <v>24.3</v>
      </c>
      <c r="I105" s="58">
        <v>13.600000000000001</v>
      </c>
      <c r="J105" s="58"/>
      <c r="K105" s="58"/>
      <c r="L105" s="58">
        <v>4.5999999999999996</v>
      </c>
      <c r="M105" s="58">
        <v>100</v>
      </c>
      <c r="N105" s="54"/>
    </row>
    <row r="106" spans="1:14" ht="12.75" customHeight="1" x14ac:dyDescent="0.2">
      <c r="A106" s="70" t="s">
        <v>325</v>
      </c>
      <c r="B106" s="70" t="s">
        <v>326</v>
      </c>
      <c r="C106" s="31" t="s">
        <v>13</v>
      </c>
      <c r="D106" s="56"/>
      <c r="E106" s="56">
        <v>658.27171999999996</v>
      </c>
      <c r="F106" s="56">
        <v>89.222840000000005</v>
      </c>
      <c r="G106" s="56">
        <v>5.73271</v>
      </c>
      <c r="H106" s="56">
        <v>1.3694300000000001</v>
      </c>
      <c r="I106" s="56">
        <v>0.12771000000000002</v>
      </c>
      <c r="J106" s="56"/>
      <c r="K106" s="56"/>
      <c r="L106" s="56">
        <v>-1.2501</v>
      </c>
      <c r="M106" s="56">
        <v>753.47430999999995</v>
      </c>
      <c r="N106" s="54"/>
    </row>
    <row r="107" spans="1:14" ht="12.75" customHeight="1" x14ac:dyDescent="0.2">
      <c r="A107" s="70" t="s">
        <v>325</v>
      </c>
      <c r="B107" s="70" t="s">
        <v>326</v>
      </c>
      <c r="C107" s="31" t="s">
        <v>14</v>
      </c>
      <c r="D107" s="58"/>
      <c r="E107" s="58">
        <v>7.7</v>
      </c>
      <c r="F107" s="58">
        <v>23.1</v>
      </c>
      <c r="G107" s="58">
        <v>15.4</v>
      </c>
      <c r="H107" s="58">
        <v>23.1</v>
      </c>
      <c r="I107" s="58">
        <v>23.000000000000011</v>
      </c>
      <c r="J107" s="58"/>
      <c r="K107" s="58"/>
      <c r="L107" s="58">
        <v>7.7</v>
      </c>
      <c r="M107" s="58">
        <v>100</v>
      </c>
      <c r="N107" s="54"/>
    </row>
    <row r="108" spans="1:14" ht="12.75" customHeight="1" x14ac:dyDescent="0.2">
      <c r="A108" s="70" t="s">
        <v>327</v>
      </c>
      <c r="B108" s="70" t="s">
        <v>328</v>
      </c>
      <c r="C108" s="31" t="s">
        <v>13</v>
      </c>
      <c r="D108" s="56">
        <v>19130.251029999999</v>
      </c>
      <c r="E108" s="56">
        <v>4779.12986</v>
      </c>
      <c r="F108" s="56">
        <v>287.96640000000002</v>
      </c>
      <c r="G108" s="56">
        <v>40.477340000000005</v>
      </c>
      <c r="H108" s="56">
        <v>0.73593999999999993</v>
      </c>
      <c r="I108" s="56">
        <v>0.24826999999999999</v>
      </c>
      <c r="J108" s="56"/>
      <c r="K108" s="56"/>
      <c r="L108" s="56">
        <v>-5025.3896699999996</v>
      </c>
      <c r="M108" s="56">
        <v>19213.419170000001</v>
      </c>
      <c r="N108" s="54"/>
    </row>
    <row r="109" spans="1:14" ht="12.75" customHeight="1" x14ac:dyDescent="0.2">
      <c r="A109" s="70" t="s">
        <v>327</v>
      </c>
      <c r="B109" s="70" t="s">
        <v>328</v>
      </c>
      <c r="C109" s="31" t="s">
        <v>14</v>
      </c>
      <c r="D109" s="58">
        <v>14.6</v>
      </c>
      <c r="E109" s="58">
        <v>18.8</v>
      </c>
      <c r="F109" s="58">
        <v>14.6</v>
      </c>
      <c r="G109" s="58">
        <v>20.8</v>
      </c>
      <c r="H109" s="58">
        <v>8.3000000000000007</v>
      </c>
      <c r="I109" s="58">
        <v>8.3000000000000007</v>
      </c>
      <c r="J109" s="58"/>
      <c r="K109" s="58"/>
      <c r="L109" s="58">
        <v>14.6</v>
      </c>
      <c r="M109" s="58">
        <v>99.999999999999986</v>
      </c>
      <c r="N109" s="54"/>
    </row>
    <row r="110" spans="1:14" ht="12.75" customHeight="1" x14ac:dyDescent="0.2">
      <c r="A110" s="70" t="s">
        <v>329</v>
      </c>
      <c r="B110" s="70" t="s">
        <v>330</v>
      </c>
      <c r="C110" s="31" t="s">
        <v>13</v>
      </c>
      <c r="D110" s="56"/>
      <c r="E110" s="56">
        <v>699.32871</v>
      </c>
      <c r="F110" s="56">
        <v>100.17445000000001</v>
      </c>
      <c r="G110" s="56">
        <v>23.93028</v>
      </c>
      <c r="H110" s="56">
        <v>0.49266000000000004</v>
      </c>
      <c r="I110" s="57"/>
      <c r="J110" s="56"/>
      <c r="K110" s="56">
        <v>0</v>
      </c>
      <c r="L110" s="56"/>
      <c r="M110" s="56">
        <v>823.92610000000002</v>
      </c>
      <c r="N110" s="54"/>
    </row>
    <row r="111" spans="1:14" ht="12.75" customHeight="1" x14ac:dyDescent="0.2">
      <c r="A111" s="70" t="s">
        <v>329</v>
      </c>
      <c r="B111" s="70" t="s">
        <v>330</v>
      </c>
      <c r="C111" s="31" t="s">
        <v>14</v>
      </c>
      <c r="D111" s="58"/>
      <c r="E111" s="58">
        <v>21.4</v>
      </c>
      <c r="F111" s="58">
        <v>28.599999999999998</v>
      </c>
      <c r="G111" s="58">
        <v>35.699999999999996</v>
      </c>
      <c r="H111" s="58">
        <v>7.1</v>
      </c>
      <c r="I111" s="59"/>
      <c r="J111" s="58"/>
      <c r="K111" s="58">
        <v>7.2000000000000108</v>
      </c>
      <c r="L111" s="58"/>
      <c r="M111" s="58">
        <v>100</v>
      </c>
      <c r="N111" s="54"/>
    </row>
    <row r="112" spans="1:14" ht="12.75" customHeight="1" x14ac:dyDescent="0.2">
      <c r="A112" s="70" t="s">
        <v>331</v>
      </c>
      <c r="B112" s="70" t="s">
        <v>332</v>
      </c>
      <c r="C112" s="31" t="s">
        <v>13</v>
      </c>
      <c r="D112" s="56">
        <v>8467.5965399999986</v>
      </c>
      <c r="E112" s="56">
        <v>271.68811999999997</v>
      </c>
      <c r="F112" s="56">
        <v>186.89909</v>
      </c>
      <c r="G112" s="56">
        <v>20.820149999999998</v>
      </c>
      <c r="H112" s="56">
        <v>0.88677000000000006</v>
      </c>
      <c r="I112" s="57"/>
      <c r="J112" s="56"/>
      <c r="K112" s="56"/>
      <c r="L112" s="56">
        <v>-27.120010000000001</v>
      </c>
      <c r="M112" s="56">
        <v>8920.7706599999983</v>
      </c>
      <c r="N112" s="54"/>
    </row>
    <row r="113" spans="1:14" ht="12.75" customHeight="1" x14ac:dyDescent="0.2">
      <c r="A113" s="70" t="s">
        <v>331</v>
      </c>
      <c r="B113" s="70" t="s">
        <v>332</v>
      </c>
      <c r="C113" s="31" t="s">
        <v>14</v>
      </c>
      <c r="D113" s="58">
        <v>10.5</v>
      </c>
      <c r="E113" s="58">
        <v>5.3</v>
      </c>
      <c r="F113" s="58">
        <v>21.099999999999998</v>
      </c>
      <c r="G113" s="58">
        <v>31.6</v>
      </c>
      <c r="H113" s="58">
        <v>10.5</v>
      </c>
      <c r="I113" s="59"/>
      <c r="J113" s="58"/>
      <c r="K113" s="58"/>
      <c r="L113" s="58">
        <v>20.999999999999989</v>
      </c>
      <c r="M113" s="58">
        <v>99.999999999999986</v>
      </c>
      <c r="N113" s="54"/>
    </row>
    <row r="114" spans="1:14" x14ac:dyDescent="0.2">
      <c r="A114" s="70" t="s">
        <v>333</v>
      </c>
      <c r="B114" s="70" t="s">
        <v>334</v>
      </c>
      <c r="C114" s="31" t="s">
        <v>13</v>
      </c>
      <c r="D114" s="56"/>
      <c r="E114" s="56">
        <v>418.12756999999999</v>
      </c>
      <c r="F114" s="57"/>
      <c r="G114" s="57"/>
      <c r="H114" s="56"/>
      <c r="I114" s="57"/>
      <c r="J114" s="56"/>
      <c r="K114" s="56"/>
      <c r="L114" s="56"/>
      <c r="M114" s="56">
        <v>418.12756999999999</v>
      </c>
      <c r="N114" s="54"/>
    </row>
    <row r="115" spans="1:14" ht="12.75" customHeight="1" x14ac:dyDescent="0.2">
      <c r="A115" s="70" t="s">
        <v>333</v>
      </c>
      <c r="B115" s="70" t="s">
        <v>334</v>
      </c>
      <c r="C115" s="31" t="s">
        <v>14</v>
      </c>
      <c r="D115" s="58"/>
      <c r="E115" s="58">
        <v>100</v>
      </c>
      <c r="F115" s="59"/>
      <c r="G115" s="59"/>
      <c r="H115" s="58"/>
      <c r="I115" s="59"/>
      <c r="J115" s="58"/>
      <c r="K115" s="58"/>
      <c r="L115" s="58"/>
      <c r="M115" s="58">
        <v>100</v>
      </c>
      <c r="N115" s="54"/>
    </row>
    <row r="116" spans="1:14" ht="17.25" customHeight="1" x14ac:dyDescent="0.2">
      <c r="A116" s="70" t="s">
        <v>335</v>
      </c>
      <c r="B116" s="70" t="s">
        <v>336</v>
      </c>
      <c r="C116" s="31" t="s">
        <v>13</v>
      </c>
      <c r="D116" s="56">
        <v>12200.15091</v>
      </c>
      <c r="E116" s="56">
        <v>9367.6987999999983</v>
      </c>
      <c r="F116" s="56">
        <v>2695.3319399999996</v>
      </c>
      <c r="G116" s="56">
        <v>235.10139000000009</v>
      </c>
      <c r="H116" s="56">
        <v>10.817669999999998</v>
      </c>
      <c r="I116" s="56">
        <v>1.07172</v>
      </c>
      <c r="J116" s="56">
        <v>1.0000000000000001E-5</v>
      </c>
      <c r="K116" s="56">
        <v>0</v>
      </c>
      <c r="L116" s="56">
        <v>-18.106450000000002</v>
      </c>
      <c r="M116" s="56">
        <v>24492.065989999999</v>
      </c>
      <c r="N116" s="54"/>
    </row>
    <row r="117" spans="1:14" ht="17.25" customHeight="1" x14ac:dyDescent="0.2">
      <c r="A117" s="70" t="s">
        <v>335</v>
      </c>
      <c r="B117" s="70" t="s">
        <v>336</v>
      </c>
      <c r="C117" s="31" t="s">
        <v>14</v>
      </c>
      <c r="D117" s="58">
        <v>2.2999999999999998</v>
      </c>
      <c r="E117" s="58">
        <v>12</v>
      </c>
      <c r="F117" s="58">
        <v>30.599999999999998</v>
      </c>
      <c r="G117" s="58">
        <v>26.800000000000011</v>
      </c>
      <c r="H117" s="58">
        <v>12.5</v>
      </c>
      <c r="I117" s="58">
        <v>9.3000000000000007</v>
      </c>
      <c r="J117" s="58">
        <v>0.5</v>
      </c>
      <c r="K117" s="58">
        <v>0.89999999999999991</v>
      </c>
      <c r="L117" s="58">
        <v>5.0999999999999996</v>
      </c>
      <c r="M117" s="58">
        <v>100</v>
      </c>
      <c r="N117" s="54"/>
    </row>
    <row r="118" spans="1:14" ht="17.25" customHeight="1" x14ac:dyDescent="0.2">
      <c r="A118" s="70" t="s">
        <v>337</v>
      </c>
      <c r="B118" s="70" t="s">
        <v>338</v>
      </c>
      <c r="C118" s="31" t="s">
        <v>13</v>
      </c>
      <c r="D118" s="56">
        <v>1025.00955</v>
      </c>
      <c r="E118" s="56">
        <v>1297.53988</v>
      </c>
      <c r="F118" s="56">
        <v>431.20446999999996</v>
      </c>
      <c r="G118" s="56">
        <v>58.17792</v>
      </c>
      <c r="H118" s="56">
        <v>2.83568</v>
      </c>
      <c r="I118" s="56">
        <v>0.23327999999999999</v>
      </c>
      <c r="J118" s="56"/>
      <c r="K118" s="56"/>
      <c r="L118" s="56">
        <v>-80.748020000000011</v>
      </c>
      <c r="M118" s="56">
        <v>2734.2527600000003</v>
      </c>
      <c r="N118" s="54"/>
    </row>
    <row r="119" spans="1:14" ht="17.25" customHeight="1" x14ac:dyDescent="0.2">
      <c r="A119" s="70" t="s">
        <v>337</v>
      </c>
      <c r="B119" s="70" t="s">
        <v>338</v>
      </c>
      <c r="C119" s="31" t="s">
        <v>14</v>
      </c>
      <c r="D119" s="58">
        <v>2.2999999999999998</v>
      </c>
      <c r="E119" s="58">
        <v>15.9</v>
      </c>
      <c r="F119" s="58">
        <v>22.7</v>
      </c>
      <c r="G119" s="58">
        <v>34.1</v>
      </c>
      <c r="H119" s="58">
        <v>9.1</v>
      </c>
      <c r="I119" s="58">
        <v>9.1</v>
      </c>
      <c r="J119" s="58"/>
      <c r="K119" s="58"/>
      <c r="L119" s="58">
        <v>6.8000000000000007</v>
      </c>
      <c r="M119" s="58">
        <v>100</v>
      </c>
      <c r="N119" s="54"/>
    </row>
    <row r="120" spans="1:14" ht="17.25" customHeight="1" x14ac:dyDescent="0.2">
      <c r="A120" s="70" t="s">
        <v>339</v>
      </c>
      <c r="B120" s="70" t="s">
        <v>340</v>
      </c>
      <c r="C120" s="31" t="s">
        <v>13</v>
      </c>
      <c r="D120" s="56"/>
      <c r="E120" s="56"/>
      <c r="F120" s="57"/>
      <c r="G120" s="57"/>
      <c r="H120" s="56">
        <v>0.11595</v>
      </c>
      <c r="I120" s="56">
        <v>7.8E-2</v>
      </c>
      <c r="J120" s="56"/>
      <c r="K120" s="56"/>
      <c r="L120" s="56"/>
      <c r="M120" s="56">
        <v>0.19395000000000001</v>
      </c>
      <c r="N120" s="54"/>
    </row>
    <row r="121" spans="1:14" ht="17.25" customHeight="1" x14ac:dyDescent="0.2">
      <c r="A121" s="70" t="s">
        <v>339</v>
      </c>
      <c r="B121" s="70" t="s">
        <v>340</v>
      </c>
      <c r="C121" s="31" t="s">
        <v>14</v>
      </c>
      <c r="D121" s="58"/>
      <c r="E121" s="58"/>
      <c r="F121" s="59"/>
      <c r="G121" s="59"/>
      <c r="H121" s="58">
        <v>50</v>
      </c>
      <c r="I121" s="58">
        <v>50</v>
      </c>
      <c r="J121" s="58"/>
      <c r="K121" s="58"/>
      <c r="L121" s="58"/>
      <c r="M121" s="58">
        <v>100</v>
      </c>
      <c r="N121" s="54"/>
    </row>
    <row r="122" spans="1:14" ht="12.75" customHeight="1" x14ac:dyDescent="0.2">
      <c r="A122" s="70" t="s">
        <v>341</v>
      </c>
      <c r="B122" s="70" t="s">
        <v>342</v>
      </c>
      <c r="C122" s="31" t="s">
        <v>13</v>
      </c>
      <c r="D122" s="56"/>
      <c r="E122" s="56"/>
      <c r="F122" s="56">
        <v>32.875080000000004</v>
      </c>
      <c r="G122" s="57"/>
      <c r="H122" s="56">
        <v>0.13769999999999999</v>
      </c>
      <c r="I122" s="57"/>
      <c r="J122" s="56"/>
      <c r="K122" s="56"/>
      <c r="L122" s="56"/>
      <c r="M122" s="56">
        <v>33.012780000000006</v>
      </c>
      <c r="N122" s="54"/>
    </row>
    <row r="123" spans="1:14" ht="12.75" customHeight="1" x14ac:dyDescent="0.2">
      <c r="A123" s="70" t="s">
        <v>341</v>
      </c>
      <c r="B123" s="70" t="s">
        <v>342</v>
      </c>
      <c r="C123" s="31" t="s">
        <v>14</v>
      </c>
      <c r="D123" s="58"/>
      <c r="E123" s="58"/>
      <c r="F123" s="58">
        <v>50</v>
      </c>
      <c r="G123" s="59"/>
      <c r="H123" s="58">
        <v>50</v>
      </c>
      <c r="I123" s="59"/>
      <c r="J123" s="58"/>
      <c r="K123" s="58"/>
      <c r="L123" s="58"/>
      <c r="M123" s="58">
        <v>100</v>
      </c>
      <c r="N123" s="54"/>
    </row>
    <row r="124" spans="1:14" ht="12.75" customHeight="1" x14ac:dyDescent="0.2">
      <c r="A124" s="70" t="s">
        <v>343</v>
      </c>
      <c r="B124" s="70" t="s">
        <v>344</v>
      </c>
      <c r="C124" s="31" t="s">
        <v>13</v>
      </c>
      <c r="D124" s="56"/>
      <c r="E124" s="56">
        <v>2213.4279700000002</v>
      </c>
      <c r="F124" s="56">
        <v>467.88848000000007</v>
      </c>
      <c r="G124" s="56">
        <v>39.861719999999998</v>
      </c>
      <c r="H124" s="56">
        <v>2.5598399999999999</v>
      </c>
      <c r="I124" s="56">
        <v>0.16814000000000001</v>
      </c>
      <c r="J124" s="56"/>
      <c r="K124" s="56"/>
      <c r="L124" s="56"/>
      <c r="M124" s="56">
        <v>2723.9061500000003</v>
      </c>
      <c r="N124" s="54"/>
    </row>
    <row r="125" spans="1:14" ht="12.75" customHeight="1" x14ac:dyDescent="0.2">
      <c r="A125" s="70" t="s">
        <v>343</v>
      </c>
      <c r="B125" s="70" t="s">
        <v>344</v>
      </c>
      <c r="C125" s="31" t="s">
        <v>14</v>
      </c>
      <c r="D125" s="58"/>
      <c r="E125" s="58">
        <v>18.899999999999999</v>
      </c>
      <c r="F125" s="58">
        <v>29.7</v>
      </c>
      <c r="G125" s="58">
        <v>29.800000000000011</v>
      </c>
      <c r="H125" s="58">
        <v>13.5</v>
      </c>
      <c r="I125" s="58">
        <v>8.1</v>
      </c>
      <c r="J125" s="58"/>
      <c r="K125" s="58"/>
      <c r="L125" s="58"/>
      <c r="M125" s="58">
        <v>100</v>
      </c>
      <c r="N125" s="54"/>
    </row>
    <row r="126" spans="1:14" ht="12.75" customHeight="1" x14ac:dyDescent="0.2">
      <c r="A126" s="70" t="s">
        <v>345</v>
      </c>
      <c r="B126" s="70" t="s">
        <v>346</v>
      </c>
      <c r="C126" s="31" t="s">
        <v>13</v>
      </c>
      <c r="D126" s="56">
        <v>1399.08707</v>
      </c>
      <c r="E126" s="56">
        <v>1672.0395900000001</v>
      </c>
      <c r="F126" s="56">
        <v>253.06242999999998</v>
      </c>
      <c r="G126" s="56">
        <v>17.420810000000003</v>
      </c>
      <c r="H126" s="56">
        <v>0.10945000000000001</v>
      </c>
      <c r="I126" s="56">
        <v>0.1</v>
      </c>
      <c r="J126" s="56"/>
      <c r="K126" s="56">
        <v>0</v>
      </c>
      <c r="L126" s="56">
        <v>-4.7218499999999999</v>
      </c>
      <c r="M126" s="56">
        <v>3337.0974999999999</v>
      </c>
      <c r="N126" s="54"/>
    </row>
    <row r="127" spans="1:14" ht="12.75" customHeight="1" x14ac:dyDescent="0.2">
      <c r="A127" s="70" t="s">
        <v>345</v>
      </c>
      <c r="B127" s="70" t="s">
        <v>346</v>
      </c>
      <c r="C127" s="31" t="s">
        <v>14</v>
      </c>
      <c r="D127" s="58">
        <v>4</v>
      </c>
      <c r="E127" s="58">
        <v>28.000000000000004</v>
      </c>
      <c r="F127" s="58">
        <v>24</v>
      </c>
      <c r="G127" s="58">
        <v>24</v>
      </c>
      <c r="H127" s="58">
        <v>4</v>
      </c>
      <c r="I127" s="58">
        <v>4</v>
      </c>
      <c r="J127" s="58"/>
      <c r="K127" s="58">
        <v>4</v>
      </c>
      <c r="L127" s="58">
        <v>8</v>
      </c>
      <c r="M127" s="58">
        <v>100.00000000000003</v>
      </c>
      <c r="N127" s="54"/>
    </row>
    <row r="128" spans="1:14" ht="12.75" customHeight="1" x14ac:dyDescent="0.2">
      <c r="A128" s="70" t="s">
        <v>347</v>
      </c>
      <c r="B128" s="70" t="s">
        <v>348</v>
      </c>
      <c r="C128" s="31" t="s">
        <v>13</v>
      </c>
      <c r="D128" s="56">
        <v>1068.9692600000001</v>
      </c>
      <c r="E128" s="56">
        <v>244.54294999999999</v>
      </c>
      <c r="F128" s="56">
        <v>308.25635999999997</v>
      </c>
      <c r="G128" s="56">
        <v>23.657969999999999</v>
      </c>
      <c r="H128" s="56"/>
      <c r="I128" s="56">
        <v>6.3329999999999997E-2</v>
      </c>
      <c r="J128" s="56"/>
      <c r="K128" s="56"/>
      <c r="L128" s="56">
        <v>-1.3948800000000001</v>
      </c>
      <c r="M128" s="56">
        <v>1644.0949900000001</v>
      </c>
      <c r="N128" s="54"/>
    </row>
    <row r="129" spans="1:14" ht="12.75" customHeight="1" x14ac:dyDescent="0.2">
      <c r="A129" s="70" t="s">
        <v>347</v>
      </c>
      <c r="B129" s="70" t="s">
        <v>348</v>
      </c>
      <c r="C129" s="31" t="s">
        <v>14</v>
      </c>
      <c r="D129" s="58">
        <v>5.8999999999999995</v>
      </c>
      <c r="E129" s="58">
        <v>11.70000000000001</v>
      </c>
      <c r="F129" s="58">
        <v>41.199999999999996</v>
      </c>
      <c r="G129" s="58">
        <v>29.4</v>
      </c>
      <c r="H129" s="58"/>
      <c r="I129" s="58">
        <v>5.8999999999999995</v>
      </c>
      <c r="J129" s="58"/>
      <c r="K129" s="58"/>
      <c r="L129" s="58">
        <v>5.8999999999999995</v>
      </c>
      <c r="M129" s="58">
        <v>100</v>
      </c>
      <c r="N129" s="54"/>
    </row>
    <row r="130" spans="1:14" ht="12.75" customHeight="1" x14ac:dyDescent="0.2">
      <c r="A130" s="70" t="s">
        <v>349</v>
      </c>
      <c r="B130" s="70" t="s">
        <v>350</v>
      </c>
      <c r="C130" s="31" t="s">
        <v>13</v>
      </c>
      <c r="D130" s="56"/>
      <c r="E130" s="56">
        <v>2206.3932500000001</v>
      </c>
      <c r="F130" s="56">
        <v>719.44620999999995</v>
      </c>
      <c r="G130" s="56">
        <v>74.203640000000007</v>
      </c>
      <c r="H130" s="56">
        <v>3.2926700000000002</v>
      </c>
      <c r="I130" s="56">
        <v>0.18536</v>
      </c>
      <c r="J130" s="56"/>
      <c r="K130" s="56"/>
      <c r="L130" s="56"/>
      <c r="M130" s="56">
        <v>3003.5211300000001</v>
      </c>
      <c r="N130" s="54"/>
    </row>
    <row r="131" spans="1:14" ht="12.75" customHeight="1" x14ac:dyDescent="0.2">
      <c r="A131" s="70" t="s">
        <v>349</v>
      </c>
      <c r="B131" s="70" t="s">
        <v>350</v>
      </c>
      <c r="C131" s="31" t="s">
        <v>14</v>
      </c>
      <c r="D131" s="58"/>
      <c r="E131" s="58">
        <v>13.700000000000001</v>
      </c>
      <c r="F131" s="58">
        <v>33.300000000000004</v>
      </c>
      <c r="G131" s="58">
        <v>29.4</v>
      </c>
      <c r="H131" s="58">
        <v>15.7</v>
      </c>
      <c r="I131" s="58">
        <v>7.9</v>
      </c>
      <c r="J131" s="58"/>
      <c r="K131" s="58"/>
      <c r="L131" s="58"/>
      <c r="M131" s="58">
        <v>100</v>
      </c>
      <c r="N131" s="54"/>
    </row>
    <row r="132" spans="1:14" ht="12.75" customHeight="1" x14ac:dyDescent="0.2">
      <c r="A132" s="70" t="s">
        <v>351</v>
      </c>
      <c r="B132" s="70" t="s">
        <v>352</v>
      </c>
      <c r="C132" s="31" t="s">
        <v>13</v>
      </c>
      <c r="D132" s="56"/>
      <c r="E132" s="56">
        <v>234.40073000000001</v>
      </c>
      <c r="F132" s="56">
        <v>50.498040000000003</v>
      </c>
      <c r="G132" s="56">
        <v>7.4690600000000007</v>
      </c>
      <c r="H132" s="56"/>
      <c r="I132" s="56">
        <v>0.05</v>
      </c>
      <c r="J132" s="56"/>
      <c r="K132" s="56"/>
      <c r="L132" s="56">
        <v>-1.4191500000000001</v>
      </c>
      <c r="M132" s="56">
        <v>290.99868000000004</v>
      </c>
      <c r="N132" s="54"/>
    </row>
    <row r="133" spans="1:14" ht="12.75" customHeight="1" x14ac:dyDescent="0.2">
      <c r="A133" s="70" t="s">
        <v>351</v>
      </c>
      <c r="B133" s="70" t="s">
        <v>352</v>
      </c>
      <c r="C133" s="31" t="s">
        <v>14</v>
      </c>
      <c r="D133" s="58"/>
      <c r="E133" s="58">
        <v>20</v>
      </c>
      <c r="F133" s="58">
        <v>20</v>
      </c>
      <c r="G133" s="58">
        <v>20</v>
      </c>
      <c r="H133" s="58"/>
      <c r="I133" s="58">
        <v>20</v>
      </c>
      <c r="J133" s="58"/>
      <c r="K133" s="58"/>
      <c r="L133" s="58">
        <v>20</v>
      </c>
      <c r="M133" s="58">
        <v>100</v>
      </c>
      <c r="N133" s="54"/>
    </row>
    <row r="134" spans="1:14" ht="12.75" customHeight="1" x14ac:dyDescent="0.2">
      <c r="A134" s="70" t="s">
        <v>353</v>
      </c>
      <c r="B134" s="70" t="s">
        <v>354</v>
      </c>
      <c r="C134" s="31" t="s">
        <v>13</v>
      </c>
      <c r="D134" s="56"/>
      <c r="E134" s="56">
        <v>610.23887000000002</v>
      </c>
      <c r="F134" s="56">
        <v>793.37293</v>
      </c>
      <c r="G134" s="56">
        <v>65.215859999999992</v>
      </c>
      <c r="H134" s="56">
        <v>2.3148499999999999</v>
      </c>
      <c r="I134" s="56">
        <v>0.56572000000000011</v>
      </c>
      <c r="J134" s="56">
        <v>2.0899999999999998E-3</v>
      </c>
      <c r="K134" s="56"/>
      <c r="L134" s="56">
        <v>-7.6847499999999993</v>
      </c>
      <c r="M134" s="56">
        <v>1464.0255700000002</v>
      </c>
      <c r="N134" s="54"/>
    </row>
    <row r="135" spans="1:14" ht="12.75" customHeight="1" x14ac:dyDescent="0.2">
      <c r="A135" s="70" t="s">
        <v>353</v>
      </c>
      <c r="B135" s="70" t="s">
        <v>354</v>
      </c>
      <c r="C135" s="31" t="s">
        <v>14</v>
      </c>
      <c r="D135" s="58"/>
      <c r="E135" s="58">
        <v>4.5999999999999996</v>
      </c>
      <c r="F135" s="58">
        <v>27.700000000000003</v>
      </c>
      <c r="G135" s="58">
        <v>26.100000000000012</v>
      </c>
      <c r="H135" s="58">
        <v>10.8</v>
      </c>
      <c r="I135" s="58">
        <v>18.5</v>
      </c>
      <c r="J135" s="58">
        <v>1.5</v>
      </c>
      <c r="K135" s="58"/>
      <c r="L135" s="58">
        <v>10.8</v>
      </c>
      <c r="M135" s="58">
        <v>100</v>
      </c>
      <c r="N135" s="54"/>
    </row>
    <row r="136" spans="1:14" ht="12.75" customHeight="1" x14ac:dyDescent="0.2">
      <c r="A136" s="70" t="s">
        <v>355</v>
      </c>
      <c r="B136" s="70" t="s">
        <v>356</v>
      </c>
      <c r="C136" s="31" t="s">
        <v>13</v>
      </c>
      <c r="D136" s="56">
        <v>5823.5579399999997</v>
      </c>
      <c r="E136" s="56">
        <v>845.56365000000005</v>
      </c>
      <c r="F136" s="56">
        <v>220.75418999999999</v>
      </c>
      <c r="G136" s="56">
        <v>18.301680000000001</v>
      </c>
      <c r="H136" s="56">
        <v>1.7879700000000001</v>
      </c>
      <c r="I136" s="56">
        <v>0.35376000000000007</v>
      </c>
      <c r="J136" s="56"/>
      <c r="K136" s="56"/>
      <c r="L136" s="56">
        <v>-43.813940000000009</v>
      </c>
      <c r="M136" s="56">
        <v>6866.5052499999993</v>
      </c>
      <c r="N136" s="54"/>
    </row>
    <row r="137" spans="1:14" ht="12.75" customHeight="1" x14ac:dyDescent="0.2">
      <c r="A137" s="70" t="s">
        <v>355</v>
      </c>
      <c r="B137" s="70" t="s">
        <v>356</v>
      </c>
      <c r="C137" s="31" t="s">
        <v>14</v>
      </c>
      <c r="D137" s="58">
        <v>11.799999999999999</v>
      </c>
      <c r="E137" s="58">
        <v>2.9000000000000004</v>
      </c>
      <c r="F137" s="58">
        <v>11.799999999999999</v>
      </c>
      <c r="G137" s="58">
        <v>20.599999999999998</v>
      </c>
      <c r="H137" s="58">
        <v>11.799999999999999</v>
      </c>
      <c r="I137" s="58">
        <v>17.599999999999998</v>
      </c>
      <c r="J137" s="58"/>
      <c r="K137" s="58"/>
      <c r="L137" s="58">
        <v>23.5</v>
      </c>
      <c r="M137" s="58">
        <v>99.999999999999986</v>
      </c>
      <c r="N137" s="54"/>
    </row>
    <row r="138" spans="1:14" ht="12.75" customHeight="1" x14ac:dyDescent="0.2">
      <c r="A138" s="70" t="s">
        <v>357</v>
      </c>
      <c r="B138" s="70" t="s">
        <v>358</v>
      </c>
      <c r="C138" s="31" t="s">
        <v>13</v>
      </c>
      <c r="D138" s="56"/>
      <c r="E138" s="56"/>
      <c r="F138" s="56">
        <v>40.642980000000001</v>
      </c>
      <c r="G138" s="56">
        <v>14.672170000000001</v>
      </c>
      <c r="H138" s="56"/>
      <c r="I138" s="56">
        <v>9.7450000000000009E-2</v>
      </c>
      <c r="J138" s="56"/>
      <c r="K138" s="56"/>
      <c r="L138" s="56">
        <v>-2.2505900000000003</v>
      </c>
      <c r="M138" s="56">
        <v>53.162010000000002</v>
      </c>
      <c r="N138" s="54"/>
    </row>
    <row r="139" spans="1:14" ht="12.75" customHeight="1" x14ac:dyDescent="0.2">
      <c r="A139" s="70" t="s">
        <v>357</v>
      </c>
      <c r="B139" s="70" t="s">
        <v>358</v>
      </c>
      <c r="C139" s="31" t="s">
        <v>14</v>
      </c>
      <c r="D139" s="58"/>
      <c r="E139" s="58"/>
      <c r="F139" s="58">
        <v>22.2</v>
      </c>
      <c r="G139" s="58">
        <v>44.5</v>
      </c>
      <c r="H139" s="58"/>
      <c r="I139" s="58">
        <v>11.1</v>
      </c>
      <c r="J139" s="58"/>
      <c r="K139" s="58"/>
      <c r="L139" s="58">
        <v>22.2</v>
      </c>
      <c r="M139" s="58">
        <v>100</v>
      </c>
      <c r="N139" s="54"/>
    </row>
    <row r="140" spans="1:14" ht="12.75" customHeight="1" x14ac:dyDescent="0.2">
      <c r="A140" s="70" t="s">
        <v>359</v>
      </c>
      <c r="B140" s="70" t="s">
        <v>360</v>
      </c>
      <c r="C140" s="31" t="s">
        <v>13</v>
      </c>
      <c r="D140" s="56">
        <v>94030.934899999993</v>
      </c>
      <c r="E140" s="56">
        <v>920.58630000000005</v>
      </c>
      <c r="F140" s="56">
        <v>56.988510000000005</v>
      </c>
      <c r="G140" s="56">
        <v>33.585419999999999</v>
      </c>
      <c r="H140" s="56">
        <v>0.87161</v>
      </c>
      <c r="I140" s="56">
        <v>0.11047000000000001</v>
      </c>
      <c r="J140" s="56">
        <v>3.1800000000000001E-3</v>
      </c>
      <c r="K140" s="56">
        <v>0</v>
      </c>
      <c r="L140" s="56">
        <v>-4.4347200000000004</v>
      </c>
      <c r="M140" s="56">
        <v>95038.645669999984</v>
      </c>
      <c r="N140" s="54"/>
    </row>
    <row r="141" spans="1:14" ht="12.75" customHeight="1" x14ac:dyDescent="0.2">
      <c r="A141" s="70" t="s">
        <v>359</v>
      </c>
      <c r="B141" s="70" t="s">
        <v>360</v>
      </c>
      <c r="C141" s="31" t="s">
        <v>14</v>
      </c>
      <c r="D141" s="58">
        <v>8.3000000000000007</v>
      </c>
      <c r="E141" s="58">
        <v>12.5</v>
      </c>
      <c r="F141" s="58">
        <v>8.3000000000000007</v>
      </c>
      <c r="G141" s="58">
        <v>25</v>
      </c>
      <c r="H141" s="58">
        <v>8.3000000000000007</v>
      </c>
      <c r="I141" s="58">
        <v>12.5</v>
      </c>
      <c r="J141" s="58">
        <v>4.2</v>
      </c>
      <c r="K141" s="58">
        <v>4.2</v>
      </c>
      <c r="L141" s="58">
        <v>16.7</v>
      </c>
      <c r="M141" s="58">
        <v>100</v>
      </c>
      <c r="N141" s="54"/>
    </row>
    <row r="142" spans="1:14" ht="12.75" customHeight="1" x14ac:dyDescent="0.2">
      <c r="A142" s="70" t="s">
        <v>361</v>
      </c>
      <c r="B142" s="70" t="s">
        <v>362</v>
      </c>
      <c r="C142" s="31" t="s">
        <v>13</v>
      </c>
      <c r="D142" s="56"/>
      <c r="E142" s="56"/>
      <c r="F142" s="56">
        <v>14.528870000000001</v>
      </c>
      <c r="G142" s="56">
        <v>15.727599999999999</v>
      </c>
      <c r="H142" s="56">
        <v>1.38923</v>
      </c>
      <c r="I142" s="57"/>
      <c r="J142" s="56"/>
      <c r="K142" s="56"/>
      <c r="L142" s="56"/>
      <c r="M142" s="56">
        <v>31.645700000000001</v>
      </c>
      <c r="N142" s="54"/>
    </row>
    <row r="143" spans="1:14" ht="12.75" customHeight="1" x14ac:dyDescent="0.2">
      <c r="A143" s="70" t="s">
        <v>361</v>
      </c>
      <c r="B143" s="70" t="s">
        <v>362</v>
      </c>
      <c r="C143" s="31" t="s">
        <v>14</v>
      </c>
      <c r="D143" s="58"/>
      <c r="E143" s="58"/>
      <c r="F143" s="58">
        <v>16.7</v>
      </c>
      <c r="G143" s="58">
        <v>33.300000000000004</v>
      </c>
      <c r="H143" s="58">
        <v>50</v>
      </c>
      <c r="I143" s="59"/>
      <c r="J143" s="58"/>
      <c r="K143" s="58"/>
      <c r="L143" s="58"/>
      <c r="M143" s="58">
        <v>100</v>
      </c>
      <c r="N143" s="54"/>
    </row>
    <row r="144" spans="1:14" ht="12.75" customHeight="1" x14ac:dyDescent="0.2">
      <c r="A144" s="70" t="s">
        <v>363</v>
      </c>
      <c r="B144" s="70" t="s">
        <v>364</v>
      </c>
      <c r="C144" s="31" t="s">
        <v>13</v>
      </c>
      <c r="D144" s="56"/>
      <c r="E144" s="56">
        <v>183.09308999999999</v>
      </c>
      <c r="F144" s="56">
        <v>312.18460000000005</v>
      </c>
      <c r="G144" s="56">
        <v>33.779789999999998</v>
      </c>
      <c r="H144" s="56">
        <v>2.4270499999999999</v>
      </c>
      <c r="I144" s="56">
        <v>0.31923000000000001</v>
      </c>
      <c r="J144" s="56"/>
      <c r="K144" s="56"/>
      <c r="L144" s="56">
        <v>-1.62012</v>
      </c>
      <c r="M144" s="56">
        <v>530.18363999999997</v>
      </c>
      <c r="N144" s="54"/>
    </row>
    <row r="145" spans="1:14" ht="12.75" customHeight="1" x14ac:dyDescent="0.2">
      <c r="A145" s="70" t="s">
        <v>363</v>
      </c>
      <c r="B145" s="70" t="s">
        <v>364</v>
      </c>
      <c r="C145" s="31" t="s">
        <v>14</v>
      </c>
      <c r="D145" s="58"/>
      <c r="E145" s="58">
        <v>2.7</v>
      </c>
      <c r="F145" s="58">
        <v>21.6</v>
      </c>
      <c r="G145" s="58">
        <v>32.5</v>
      </c>
      <c r="H145" s="58">
        <v>18.899999999999999</v>
      </c>
      <c r="I145" s="58">
        <v>16.2</v>
      </c>
      <c r="J145" s="58"/>
      <c r="K145" s="58"/>
      <c r="L145" s="58">
        <v>8.1</v>
      </c>
      <c r="M145" s="58">
        <v>100.00000000000003</v>
      </c>
      <c r="N145" s="54"/>
    </row>
    <row r="146" spans="1:14" ht="12.75" customHeight="1" x14ac:dyDescent="0.2">
      <c r="A146" s="70" t="s">
        <v>365</v>
      </c>
      <c r="B146" s="70" t="s">
        <v>366</v>
      </c>
      <c r="C146" s="31" t="s">
        <v>13</v>
      </c>
      <c r="D146" s="56"/>
      <c r="E146" s="56"/>
      <c r="F146" s="56">
        <v>15.98906</v>
      </c>
      <c r="G146" s="56">
        <v>4.15184</v>
      </c>
      <c r="H146" s="56">
        <v>1.17862</v>
      </c>
      <c r="I146" s="57"/>
      <c r="J146" s="56">
        <v>2.0200000000000001E-3</v>
      </c>
      <c r="K146" s="56"/>
      <c r="L146" s="56">
        <v>-0.61485999999999996</v>
      </c>
      <c r="M146" s="56">
        <v>20.706680000000002</v>
      </c>
      <c r="N146" s="54"/>
    </row>
    <row r="147" spans="1:14" ht="12.75" customHeight="1" x14ac:dyDescent="0.2">
      <c r="A147" s="70" t="s">
        <v>365</v>
      </c>
      <c r="B147" s="70" t="s">
        <v>366</v>
      </c>
      <c r="C147" s="31" t="s">
        <v>14</v>
      </c>
      <c r="D147" s="58"/>
      <c r="E147" s="58"/>
      <c r="F147" s="58">
        <v>14.299999999999999</v>
      </c>
      <c r="G147" s="58">
        <v>28.599999999999998</v>
      </c>
      <c r="H147" s="58">
        <v>28.500000000000007</v>
      </c>
      <c r="I147" s="59"/>
      <c r="J147" s="58">
        <v>14.299999999999999</v>
      </c>
      <c r="K147" s="58"/>
      <c r="L147" s="58">
        <v>14.299999999999999</v>
      </c>
      <c r="M147" s="58">
        <v>100</v>
      </c>
      <c r="N147" s="54"/>
    </row>
    <row r="148" spans="1:14" ht="12.75" customHeight="1" x14ac:dyDescent="0.2">
      <c r="A148" s="70" t="s">
        <v>367</v>
      </c>
      <c r="B148" s="70" t="s">
        <v>368</v>
      </c>
      <c r="C148" s="31" t="s">
        <v>13</v>
      </c>
      <c r="D148" s="56">
        <v>44396.261740000002</v>
      </c>
      <c r="E148" s="56">
        <v>2339.3444600000003</v>
      </c>
      <c r="F148" s="56">
        <v>214.42330999999999</v>
      </c>
      <c r="G148" s="56">
        <v>29.721859999999996</v>
      </c>
      <c r="H148" s="56">
        <v>1.40059</v>
      </c>
      <c r="I148" s="56">
        <v>7.2000000000000008E-2</v>
      </c>
      <c r="J148" s="56"/>
      <c r="K148" s="56"/>
      <c r="L148" s="56">
        <v>-14.810979999999999</v>
      </c>
      <c r="M148" s="56">
        <v>46966.412979999994</v>
      </c>
      <c r="N148" s="54"/>
    </row>
    <row r="149" spans="1:14" ht="12.75" customHeight="1" x14ac:dyDescent="0.2">
      <c r="A149" s="70" t="s">
        <v>367</v>
      </c>
      <c r="B149" s="70" t="s">
        <v>368</v>
      </c>
      <c r="C149" s="31" t="s">
        <v>14</v>
      </c>
      <c r="D149" s="58">
        <v>13.600000000000001</v>
      </c>
      <c r="E149" s="58">
        <v>18.2</v>
      </c>
      <c r="F149" s="58">
        <v>20.5</v>
      </c>
      <c r="G149" s="58">
        <v>18.2</v>
      </c>
      <c r="H149" s="58">
        <v>11.4</v>
      </c>
      <c r="I149" s="58">
        <v>4.5</v>
      </c>
      <c r="J149" s="58"/>
      <c r="K149" s="58"/>
      <c r="L149" s="58">
        <v>13.600000000000001</v>
      </c>
      <c r="M149" s="58">
        <v>100</v>
      </c>
      <c r="N149" s="54"/>
    </row>
    <row r="150" spans="1:14" ht="12.75" customHeight="1" x14ac:dyDescent="0.2">
      <c r="A150" s="70" t="s">
        <v>369</v>
      </c>
      <c r="B150" s="70" t="s">
        <v>370</v>
      </c>
      <c r="C150" s="31" t="s">
        <v>13</v>
      </c>
      <c r="D150" s="56">
        <v>28446.733550000001</v>
      </c>
      <c r="E150" s="56">
        <v>2544.3462299999997</v>
      </c>
      <c r="F150" s="56">
        <v>171.00947000000002</v>
      </c>
      <c r="G150" s="56">
        <v>56.956740000000003</v>
      </c>
      <c r="H150" s="56">
        <v>4.2608600000000001</v>
      </c>
      <c r="I150" s="56">
        <v>0.27855000000000002</v>
      </c>
      <c r="J150" s="56"/>
      <c r="K150" s="56"/>
      <c r="L150" s="56">
        <v>-58.955909999999996</v>
      </c>
      <c r="M150" s="56">
        <v>31164.629489999999</v>
      </c>
      <c r="N150" s="54"/>
    </row>
    <row r="151" spans="1:14" ht="12.75" customHeight="1" x14ac:dyDescent="0.2">
      <c r="A151" s="70" t="s">
        <v>369</v>
      </c>
      <c r="B151" s="70" t="s">
        <v>370</v>
      </c>
      <c r="C151" s="31" t="s">
        <v>14</v>
      </c>
      <c r="D151" s="58">
        <v>6.8000000000000007</v>
      </c>
      <c r="E151" s="58">
        <v>13.600000000000001</v>
      </c>
      <c r="F151" s="58">
        <v>13.600000000000001</v>
      </c>
      <c r="G151" s="58">
        <v>27.3</v>
      </c>
      <c r="H151" s="58">
        <v>13.600000000000001</v>
      </c>
      <c r="I151" s="58">
        <v>11.4</v>
      </c>
      <c r="J151" s="58"/>
      <c r="K151" s="58"/>
      <c r="L151" s="58">
        <v>13.700000000000001</v>
      </c>
      <c r="M151" s="58">
        <v>100</v>
      </c>
      <c r="N151" s="54"/>
    </row>
    <row r="152" spans="1:14" ht="12.75" customHeight="1" x14ac:dyDescent="0.2">
      <c r="A152" s="70" t="s">
        <v>371</v>
      </c>
      <c r="B152" s="70" t="s">
        <v>40</v>
      </c>
      <c r="C152" s="31" t="s">
        <v>13</v>
      </c>
      <c r="D152" s="56"/>
      <c r="E152" s="56"/>
      <c r="F152" s="56">
        <v>11.12275</v>
      </c>
      <c r="G152" s="56">
        <v>1.07904</v>
      </c>
      <c r="H152" s="56">
        <v>0.62478999999999996</v>
      </c>
      <c r="I152" s="57"/>
      <c r="J152" s="56"/>
      <c r="K152" s="56"/>
      <c r="L152" s="56">
        <v>-40.382599999999996</v>
      </c>
      <c r="M152" s="56">
        <v>-27.556019999999997</v>
      </c>
      <c r="N152" s="54"/>
    </row>
    <row r="153" spans="1:14" ht="12.75" customHeight="1" x14ac:dyDescent="0.2">
      <c r="A153" s="70" t="s">
        <v>371</v>
      </c>
      <c r="B153" s="70" t="s">
        <v>40</v>
      </c>
      <c r="C153" s="31" t="s">
        <v>14</v>
      </c>
      <c r="D153" s="58"/>
      <c r="E153" s="58"/>
      <c r="F153" s="58">
        <v>16.7</v>
      </c>
      <c r="G153" s="58">
        <v>16.7</v>
      </c>
      <c r="H153" s="58">
        <v>16.600000000000012</v>
      </c>
      <c r="I153" s="59"/>
      <c r="J153" s="58"/>
      <c r="K153" s="58"/>
      <c r="L153" s="58">
        <v>50</v>
      </c>
      <c r="M153" s="58">
        <v>100</v>
      </c>
      <c r="N153" s="54"/>
    </row>
    <row r="154" spans="1:14" ht="12.75" customHeight="1" x14ac:dyDescent="0.2">
      <c r="A154" s="70" t="s">
        <v>372</v>
      </c>
      <c r="B154" s="70" t="s">
        <v>373</v>
      </c>
      <c r="C154" s="31" t="s">
        <v>13</v>
      </c>
      <c r="D154" s="56"/>
      <c r="E154" s="56"/>
      <c r="F154" s="56">
        <v>47.262149999999998</v>
      </c>
      <c r="G154" s="56">
        <v>33.622509999999998</v>
      </c>
      <c r="H154" s="56">
        <v>0.33518000000000003</v>
      </c>
      <c r="I154" s="56">
        <v>0.24368999999999996</v>
      </c>
      <c r="J154" s="56"/>
      <c r="K154" s="56"/>
      <c r="L154" s="56"/>
      <c r="M154" s="56">
        <v>81.463529999999992</v>
      </c>
      <c r="N154" s="54"/>
    </row>
    <row r="155" spans="1:14" ht="12.75" customHeight="1" x14ac:dyDescent="0.2">
      <c r="A155" s="70" t="s">
        <v>372</v>
      </c>
      <c r="B155" s="70" t="s">
        <v>373</v>
      </c>
      <c r="C155" s="31" t="s">
        <v>14</v>
      </c>
      <c r="D155" s="58"/>
      <c r="E155" s="58"/>
      <c r="F155" s="58">
        <v>8.3000000000000007</v>
      </c>
      <c r="G155" s="58">
        <v>41.699999999999996</v>
      </c>
      <c r="H155" s="58">
        <v>16.7</v>
      </c>
      <c r="I155" s="58">
        <v>33.300000000000004</v>
      </c>
      <c r="J155" s="58"/>
      <c r="K155" s="58"/>
      <c r="L155" s="58"/>
      <c r="M155" s="58">
        <v>100</v>
      </c>
      <c r="N155" s="54"/>
    </row>
    <row r="156" spans="1:14" ht="12.75" customHeight="1" x14ac:dyDescent="0.2">
      <c r="A156" s="70" t="s">
        <v>374</v>
      </c>
      <c r="B156" s="70" t="s">
        <v>375</v>
      </c>
      <c r="C156" s="31" t="s">
        <v>13</v>
      </c>
      <c r="D156" s="56"/>
      <c r="E156" s="56">
        <v>113.09533999999999</v>
      </c>
      <c r="F156" s="56">
        <v>59.080019999999998</v>
      </c>
      <c r="G156" s="56">
        <v>16.161719999999999</v>
      </c>
      <c r="H156" s="56">
        <v>2.5125000000000002</v>
      </c>
      <c r="I156" s="56">
        <v>0.05</v>
      </c>
      <c r="J156" s="56"/>
      <c r="K156" s="56">
        <v>0</v>
      </c>
      <c r="L156" s="56"/>
      <c r="M156" s="56">
        <v>190.89957999999999</v>
      </c>
      <c r="N156" s="54"/>
    </row>
    <row r="157" spans="1:14" ht="12.75" customHeight="1" x14ac:dyDescent="0.2">
      <c r="A157" s="70" t="s">
        <v>374</v>
      </c>
      <c r="B157" s="70" t="s">
        <v>375</v>
      </c>
      <c r="C157" s="31" t="s">
        <v>14</v>
      </c>
      <c r="D157" s="58"/>
      <c r="E157" s="58">
        <v>6.7</v>
      </c>
      <c r="F157" s="58">
        <v>6.7</v>
      </c>
      <c r="G157" s="58">
        <v>33.300000000000004</v>
      </c>
      <c r="H157" s="58">
        <v>40</v>
      </c>
      <c r="I157" s="58">
        <v>6.7</v>
      </c>
      <c r="J157" s="58"/>
      <c r="K157" s="58">
        <v>6.6000000000000112</v>
      </c>
      <c r="L157" s="58"/>
      <c r="M157" s="58">
        <v>100</v>
      </c>
      <c r="N157" s="54"/>
    </row>
    <row r="158" spans="1:14" ht="12.75" customHeight="1" x14ac:dyDescent="0.2">
      <c r="A158" s="70" t="s">
        <v>376</v>
      </c>
      <c r="B158" s="70" t="s">
        <v>377</v>
      </c>
      <c r="C158" s="31" t="s">
        <v>13</v>
      </c>
      <c r="D158" s="56"/>
      <c r="E158" s="56">
        <v>1419.08998</v>
      </c>
      <c r="F158" s="56">
        <v>236.80323000000001</v>
      </c>
      <c r="G158" s="56">
        <v>70.064189999999996</v>
      </c>
      <c r="H158" s="56">
        <v>4.5773199999999994</v>
      </c>
      <c r="I158" s="56">
        <v>0.44025999999999998</v>
      </c>
      <c r="J158" s="56"/>
      <c r="K158" s="56">
        <v>0</v>
      </c>
      <c r="L158" s="56">
        <v>-337.81960000000004</v>
      </c>
      <c r="M158" s="56">
        <v>1393.1553800000002</v>
      </c>
      <c r="N158" s="54"/>
    </row>
    <row r="159" spans="1:14" ht="12.75" customHeight="1" x14ac:dyDescent="0.2">
      <c r="A159" s="70" t="s">
        <v>376</v>
      </c>
      <c r="B159" s="70" t="s">
        <v>377</v>
      </c>
      <c r="C159" s="31" t="s">
        <v>14</v>
      </c>
      <c r="D159" s="58"/>
      <c r="E159" s="58">
        <v>5.4</v>
      </c>
      <c r="F159" s="58">
        <v>10.7</v>
      </c>
      <c r="G159" s="58">
        <v>33.900000000000006</v>
      </c>
      <c r="H159" s="58">
        <v>19.600000000000001</v>
      </c>
      <c r="I159" s="58">
        <v>14.299999999999999</v>
      </c>
      <c r="J159" s="58"/>
      <c r="K159" s="58">
        <v>1.7999999999999998</v>
      </c>
      <c r="L159" s="58">
        <v>14.299999999999999</v>
      </c>
      <c r="M159" s="58">
        <v>100</v>
      </c>
      <c r="N159" s="54"/>
    </row>
    <row r="160" spans="1:14" ht="12.75" customHeight="1" x14ac:dyDescent="0.2">
      <c r="A160" s="70" t="s">
        <v>378</v>
      </c>
      <c r="B160" s="70" t="s">
        <v>379</v>
      </c>
      <c r="C160" s="31" t="s">
        <v>13</v>
      </c>
      <c r="D160" s="56">
        <v>3243.5659799999999</v>
      </c>
      <c r="E160" s="56"/>
      <c r="F160" s="56">
        <v>26.175080000000001</v>
      </c>
      <c r="G160" s="57"/>
      <c r="H160" s="56">
        <v>1.67747</v>
      </c>
      <c r="I160" s="56">
        <v>0.15947999999999998</v>
      </c>
      <c r="J160" s="56">
        <v>3.8599999999999997E-3</v>
      </c>
      <c r="K160" s="56"/>
      <c r="L160" s="56"/>
      <c r="M160" s="56">
        <v>3271.5818699999995</v>
      </c>
      <c r="N160" s="54"/>
    </row>
    <row r="161" spans="1:14" ht="12.75" customHeight="1" x14ac:dyDescent="0.2">
      <c r="A161" s="70" t="s">
        <v>378</v>
      </c>
      <c r="B161" s="70" t="s">
        <v>379</v>
      </c>
      <c r="C161" s="31" t="s">
        <v>14</v>
      </c>
      <c r="D161" s="58">
        <v>10</v>
      </c>
      <c r="E161" s="58"/>
      <c r="F161" s="58">
        <v>10</v>
      </c>
      <c r="G161" s="59"/>
      <c r="H161" s="58">
        <v>40</v>
      </c>
      <c r="I161" s="58">
        <v>30</v>
      </c>
      <c r="J161" s="58">
        <v>10</v>
      </c>
      <c r="K161" s="58"/>
      <c r="L161" s="58"/>
      <c r="M161" s="58">
        <v>100.00000000000003</v>
      </c>
      <c r="N161" s="54"/>
    </row>
    <row r="162" spans="1:14" ht="12.75" customHeight="1" x14ac:dyDescent="0.2">
      <c r="A162" s="70" t="s">
        <v>380</v>
      </c>
      <c r="B162" s="70" t="s">
        <v>381</v>
      </c>
      <c r="C162" s="31" t="s">
        <v>13</v>
      </c>
      <c r="D162" s="56"/>
      <c r="E162" s="56">
        <v>5185.5035899999984</v>
      </c>
      <c r="F162" s="56">
        <v>1115.3645300000001</v>
      </c>
      <c r="G162" s="56">
        <v>146.49336</v>
      </c>
      <c r="H162" s="56">
        <v>10.81324</v>
      </c>
      <c r="I162" s="56">
        <v>0.31028999999999995</v>
      </c>
      <c r="J162" s="56"/>
      <c r="K162" s="56"/>
      <c r="L162" s="56">
        <v>-1.9333400000000001</v>
      </c>
      <c r="M162" s="56">
        <v>6456.5516699999998</v>
      </c>
      <c r="N162" s="54"/>
    </row>
    <row r="163" spans="1:14" ht="12.75" customHeight="1" x14ac:dyDescent="0.2">
      <c r="A163" s="70" t="s">
        <v>380</v>
      </c>
      <c r="B163" s="70" t="s">
        <v>381</v>
      </c>
      <c r="C163" s="31" t="s">
        <v>14</v>
      </c>
      <c r="D163" s="58"/>
      <c r="E163" s="58">
        <v>12.8</v>
      </c>
      <c r="F163" s="58">
        <v>32</v>
      </c>
      <c r="G163" s="58">
        <v>29.599999999999998</v>
      </c>
      <c r="H163" s="58">
        <v>16.8</v>
      </c>
      <c r="I163" s="58">
        <v>5.6000000000000005</v>
      </c>
      <c r="J163" s="58"/>
      <c r="K163" s="58"/>
      <c r="L163" s="58">
        <v>3.2</v>
      </c>
      <c r="M163" s="58">
        <v>100</v>
      </c>
      <c r="N163" s="54"/>
    </row>
    <row r="164" spans="1:14" ht="12.75" customHeight="1" x14ac:dyDescent="0.2">
      <c r="A164" s="70" t="s">
        <v>382</v>
      </c>
      <c r="B164" s="70" t="s">
        <v>383</v>
      </c>
      <c r="C164" s="31" t="s">
        <v>13</v>
      </c>
      <c r="D164" s="56"/>
      <c r="E164" s="56">
        <v>110.20996000000001</v>
      </c>
      <c r="F164" s="57"/>
      <c r="G164" s="56">
        <v>11.74192</v>
      </c>
      <c r="H164" s="56">
        <v>0.91532000000000002</v>
      </c>
      <c r="I164" s="57"/>
      <c r="J164" s="56"/>
      <c r="K164" s="56"/>
      <c r="L164" s="56">
        <v>-3.82958</v>
      </c>
      <c r="M164" s="56">
        <v>119.03762</v>
      </c>
      <c r="N164" s="54"/>
    </row>
    <row r="165" spans="1:14" ht="12.75" customHeight="1" x14ac:dyDescent="0.2">
      <c r="A165" s="70" t="s">
        <v>382</v>
      </c>
      <c r="B165" s="70" t="s">
        <v>383</v>
      </c>
      <c r="C165" s="31" t="s">
        <v>14</v>
      </c>
      <c r="D165" s="58"/>
      <c r="E165" s="58">
        <v>16.7</v>
      </c>
      <c r="F165" s="59"/>
      <c r="G165" s="58">
        <v>50</v>
      </c>
      <c r="H165" s="58">
        <v>16.7</v>
      </c>
      <c r="I165" s="59"/>
      <c r="J165" s="58"/>
      <c r="K165" s="58"/>
      <c r="L165" s="58">
        <v>16.599999999999991</v>
      </c>
      <c r="M165" s="58">
        <v>100</v>
      </c>
      <c r="N165" s="54"/>
    </row>
    <row r="166" spans="1:14" ht="12.75" customHeight="1" x14ac:dyDescent="0.2">
      <c r="A166" s="70" t="s">
        <v>384</v>
      </c>
      <c r="B166" s="70" t="s">
        <v>385</v>
      </c>
      <c r="C166" s="31" t="s">
        <v>13</v>
      </c>
      <c r="D166" s="56"/>
      <c r="E166" s="56">
        <v>1164.5514599999999</v>
      </c>
      <c r="F166" s="56">
        <v>208.8699</v>
      </c>
      <c r="G166" s="56">
        <v>9.7597099999999983</v>
      </c>
      <c r="H166" s="56"/>
      <c r="I166" s="56">
        <v>0.10205</v>
      </c>
      <c r="J166" s="56"/>
      <c r="K166" s="56"/>
      <c r="L166" s="56"/>
      <c r="M166" s="56">
        <v>1383.2831199999998</v>
      </c>
      <c r="N166" s="54"/>
    </row>
    <row r="167" spans="1:14" ht="12.75" customHeight="1" x14ac:dyDescent="0.2">
      <c r="A167" s="70" t="s">
        <v>384</v>
      </c>
      <c r="B167" s="70" t="s">
        <v>385</v>
      </c>
      <c r="C167" s="31" t="s">
        <v>14</v>
      </c>
      <c r="D167" s="58"/>
      <c r="E167" s="58">
        <v>36.4</v>
      </c>
      <c r="F167" s="58">
        <v>36.300000000000011</v>
      </c>
      <c r="G167" s="58">
        <v>9.1</v>
      </c>
      <c r="H167" s="58"/>
      <c r="I167" s="58">
        <v>18.2</v>
      </c>
      <c r="J167" s="58"/>
      <c r="K167" s="58"/>
      <c r="L167" s="58"/>
      <c r="M167" s="58">
        <v>100</v>
      </c>
      <c r="N167" s="54"/>
    </row>
    <row r="168" spans="1:14" ht="12.75" customHeight="1" x14ac:dyDescent="0.2">
      <c r="A168" s="70" t="s">
        <v>386</v>
      </c>
      <c r="B168" s="70" t="s">
        <v>387</v>
      </c>
      <c r="C168" s="31" t="s">
        <v>13</v>
      </c>
      <c r="D168" s="56"/>
      <c r="E168" s="56"/>
      <c r="F168" s="56">
        <v>115.38379</v>
      </c>
      <c r="G168" s="57"/>
      <c r="H168" s="56"/>
      <c r="I168" s="57"/>
      <c r="J168" s="56"/>
      <c r="K168" s="56"/>
      <c r="L168" s="56"/>
      <c r="M168" s="56">
        <v>115.38379</v>
      </c>
      <c r="N168" s="54"/>
    </row>
    <row r="169" spans="1:14" ht="12.75" customHeight="1" x14ac:dyDescent="0.2">
      <c r="A169" s="70" t="s">
        <v>386</v>
      </c>
      <c r="B169" s="70" t="s">
        <v>387</v>
      </c>
      <c r="C169" s="31" t="s">
        <v>14</v>
      </c>
      <c r="D169" s="58"/>
      <c r="E169" s="58"/>
      <c r="F169" s="58">
        <v>100</v>
      </c>
      <c r="G169" s="59"/>
      <c r="H169" s="58"/>
      <c r="I169" s="59"/>
      <c r="J169" s="58"/>
      <c r="K169" s="58"/>
      <c r="L169" s="58"/>
      <c r="M169" s="58">
        <v>100</v>
      </c>
      <c r="N169" s="54"/>
    </row>
    <row r="170" spans="1:14" ht="12.75" customHeight="1" x14ac:dyDescent="0.2">
      <c r="A170" s="70" t="s">
        <v>388</v>
      </c>
      <c r="B170" s="70" t="s">
        <v>389</v>
      </c>
      <c r="C170" s="31" t="s">
        <v>13</v>
      </c>
      <c r="D170" s="56"/>
      <c r="E170" s="56">
        <v>290.91740999999996</v>
      </c>
      <c r="F170" s="56">
        <v>243.41253999999998</v>
      </c>
      <c r="G170" s="57"/>
      <c r="H170" s="56">
        <v>0.53120999999999996</v>
      </c>
      <c r="I170" s="56">
        <v>5.2999999999999999E-2</v>
      </c>
      <c r="J170" s="56"/>
      <c r="K170" s="56"/>
      <c r="L170" s="56"/>
      <c r="M170" s="56">
        <v>534.91415999999992</v>
      </c>
      <c r="N170" s="54"/>
    </row>
    <row r="171" spans="1:14" ht="12.75" customHeight="1" x14ac:dyDescent="0.2">
      <c r="A171" s="70" t="s">
        <v>388</v>
      </c>
      <c r="B171" s="70" t="s">
        <v>389</v>
      </c>
      <c r="C171" s="31" t="s">
        <v>14</v>
      </c>
      <c r="D171" s="58"/>
      <c r="E171" s="58">
        <v>10</v>
      </c>
      <c r="F171" s="58">
        <v>50</v>
      </c>
      <c r="G171" s="59"/>
      <c r="H171" s="58">
        <v>30</v>
      </c>
      <c r="I171" s="58">
        <v>10</v>
      </c>
      <c r="J171" s="58"/>
      <c r="K171" s="58"/>
      <c r="L171" s="58"/>
      <c r="M171" s="58">
        <v>99.999999999999986</v>
      </c>
      <c r="N171" s="54"/>
    </row>
    <row r="172" spans="1:14" ht="12.75" customHeight="1" x14ac:dyDescent="0.2">
      <c r="A172" s="70" t="s">
        <v>390</v>
      </c>
      <c r="B172" s="70" t="s">
        <v>391</v>
      </c>
      <c r="C172" s="31" t="s">
        <v>13</v>
      </c>
      <c r="D172" s="56"/>
      <c r="E172" s="56">
        <v>133.59546</v>
      </c>
      <c r="F172" s="56">
        <v>259.35753</v>
      </c>
      <c r="G172" s="56">
        <v>50.421199999999999</v>
      </c>
      <c r="H172" s="56">
        <v>2.09476</v>
      </c>
      <c r="I172" s="56">
        <v>0.30153000000000002</v>
      </c>
      <c r="J172" s="56"/>
      <c r="K172" s="56"/>
      <c r="L172" s="56">
        <v>-8.7556799999999999</v>
      </c>
      <c r="M172" s="56">
        <v>437.01480000000004</v>
      </c>
      <c r="N172" s="54"/>
    </row>
    <row r="173" spans="1:14" ht="12.75" customHeight="1" x14ac:dyDescent="0.2">
      <c r="A173" s="70" t="s">
        <v>390</v>
      </c>
      <c r="B173" s="70" t="s">
        <v>391</v>
      </c>
      <c r="C173" s="31" t="s">
        <v>14</v>
      </c>
      <c r="D173" s="58"/>
      <c r="E173" s="58">
        <v>2.6</v>
      </c>
      <c r="F173" s="58">
        <v>20.5</v>
      </c>
      <c r="G173" s="58">
        <v>41</v>
      </c>
      <c r="H173" s="58">
        <v>17.899999999999999</v>
      </c>
      <c r="I173" s="58">
        <v>15.4</v>
      </c>
      <c r="J173" s="58"/>
      <c r="K173" s="58"/>
      <c r="L173" s="58">
        <v>2.6</v>
      </c>
      <c r="M173" s="58">
        <v>100</v>
      </c>
      <c r="N173" s="54"/>
    </row>
    <row r="174" spans="1:14" ht="12.75" customHeight="1" x14ac:dyDescent="0.2">
      <c r="A174" s="70" t="s">
        <v>392</v>
      </c>
      <c r="B174" s="70" t="s">
        <v>393</v>
      </c>
      <c r="C174" s="31" t="s">
        <v>13</v>
      </c>
      <c r="D174" s="56"/>
      <c r="E174" s="56"/>
      <c r="F174" s="56">
        <v>26.622709999999998</v>
      </c>
      <c r="G174" s="56">
        <v>12.271269999999999</v>
      </c>
      <c r="H174" s="56">
        <v>2.8766800000000003</v>
      </c>
      <c r="I174" s="56">
        <v>9.1299999999999992E-2</v>
      </c>
      <c r="J174" s="56"/>
      <c r="K174" s="56"/>
      <c r="L174" s="56">
        <v>-1.5949999999999999E-2</v>
      </c>
      <c r="M174" s="56">
        <v>41.84601</v>
      </c>
      <c r="N174" s="54"/>
    </row>
    <row r="175" spans="1:14" ht="12.75" customHeight="1" x14ac:dyDescent="0.2">
      <c r="A175" s="70" t="s">
        <v>392</v>
      </c>
      <c r="B175" s="70" t="s">
        <v>393</v>
      </c>
      <c r="C175" s="31" t="s">
        <v>14</v>
      </c>
      <c r="D175" s="58"/>
      <c r="E175" s="58"/>
      <c r="F175" s="58">
        <v>11.1</v>
      </c>
      <c r="G175" s="58">
        <v>22.2</v>
      </c>
      <c r="H175" s="58">
        <v>44.4</v>
      </c>
      <c r="I175" s="58">
        <v>16.7</v>
      </c>
      <c r="J175" s="58"/>
      <c r="K175" s="58"/>
      <c r="L175" s="58">
        <v>5.6000000000000005</v>
      </c>
      <c r="M175" s="58">
        <v>100</v>
      </c>
      <c r="N175" s="54"/>
    </row>
    <row r="176" spans="1:14" ht="12.75" customHeight="1" x14ac:dyDescent="0.2">
      <c r="A176" s="70" t="s">
        <v>394</v>
      </c>
      <c r="B176" s="70" t="s">
        <v>395</v>
      </c>
      <c r="C176" s="31" t="s">
        <v>13</v>
      </c>
      <c r="D176" s="56">
        <v>1207.5703000000001</v>
      </c>
      <c r="E176" s="56">
        <v>5413.6474800000005</v>
      </c>
      <c r="F176" s="56">
        <v>977.69087000000002</v>
      </c>
      <c r="G176" s="56">
        <v>115.48644</v>
      </c>
      <c r="H176" s="56">
        <v>2.2093100000000003</v>
      </c>
      <c r="I176" s="56">
        <v>0.30665999999999999</v>
      </c>
      <c r="J176" s="56"/>
      <c r="K176" s="56"/>
      <c r="L176" s="56">
        <v>-15.461999999999998</v>
      </c>
      <c r="M176" s="56">
        <v>7701.4490600000008</v>
      </c>
      <c r="N176" s="54"/>
    </row>
    <row r="177" spans="1:14" ht="12.75" customHeight="1" x14ac:dyDescent="0.2">
      <c r="A177" s="70" t="s">
        <v>394</v>
      </c>
      <c r="B177" s="70" t="s">
        <v>395</v>
      </c>
      <c r="C177" s="31" t="s">
        <v>14</v>
      </c>
      <c r="D177" s="58">
        <v>1.3</v>
      </c>
      <c r="E177" s="58">
        <v>21.5</v>
      </c>
      <c r="F177" s="58">
        <v>29.099999999999998</v>
      </c>
      <c r="G177" s="58">
        <v>30.4</v>
      </c>
      <c r="H177" s="58">
        <v>5.0999999999999996</v>
      </c>
      <c r="I177" s="58">
        <v>7.6</v>
      </c>
      <c r="J177" s="58"/>
      <c r="K177" s="58"/>
      <c r="L177" s="58">
        <v>5.0000000000000107</v>
      </c>
      <c r="M177" s="58">
        <v>100</v>
      </c>
      <c r="N177" s="54"/>
    </row>
    <row r="178" spans="1:14" ht="12.75" customHeight="1" x14ac:dyDescent="0.2">
      <c r="A178" s="70" t="s">
        <v>396</v>
      </c>
      <c r="B178" s="70" t="s">
        <v>397</v>
      </c>
      <c r="C178" s="31" t="s">
        <v>13</v>
      </c>
      <c r="D178" s="56"/>
      <c r="E178" s="56">
        <v>4598.42454</v>
      </c>
      <c r="F178" s="56">
        <v>1784.7845199999997</v>
      </c>
      <c r="G178" s="56">
        <v>305.02038000000016</v>
      </c>
      <c r="H178" s="56">
        <v>22.39865</v>
      </c>
      <c r="I178" s="56">
        <v>1.0296000000000001</v>
      </c>
      <c r="J178" s="56">
        <v>1.3799999999999999E-3</v>
      </c>
      <c r="K178" s="56">
        <v>0</v>
      </c>
      <c r="L178" s="56">
        <v>-6.7226900000000001</v>
      </c>
      <c r="M178" s="56">
        <v>6704.9363799999992</v>
      </c>
      <c r="N178" s="54"/>
    </row>
    <row r="179" spans="1:14" ht="12.75" customHeight="1" x14ac:dyDescent="0.2">
      <c r="A179" s="70" t="s">
        <v>396</v>
      </c>
      <c r="B179" s="70" t="s">
        <v>397</v>
      </c>
      <c r="C179" s="31" t="s">
        <v>14</v>
      </c>
      <c r="D179" s="58"/>
      <c r="E179" s="58">
        <v>8.4</v>
      </c>
      <c r="F179" s="58">
        <v>20.7</v>
      </c>
      <c r="G179" s="58">
        <v>34.600000000000009</v>
      </c>
      <c r="H179" s="58">
        <v>21.099999999999998</v>
      </c>
      <c r="I179" s="58">
        <v>8.7999999999999989</v>
      </c>
      <c r="J179" s="58">
        <v>0.4</v>
      </c>
      <c r="K179" s="58">
        <v>1.2</v>
      </c>
      <c r="L179" s="58">
        <v>4.8</v>
      </c>
      <c r="M179" s="58">
        <v>100</v>
      </c>
      <c r="N179" s="54"/>
    </row>
    <row r="180" spans="1:14" ht="12.75" customHeight="1" x14ac:dyDescent="0.2">
      <c r="A180" s="70" t="s">
        <v>398</v>
      </c>
      <c r="B180" s="70" t="s">
        <v>399</v>
      </c>
      <c r="C180" s="31" t="s">
        <v>13</v>
      </c>
      <c r="D180" s="56"/>
      <c r="E180" s="56">
        <v>2684.0313500000002</v>
      </c>
      <c r="F180" s="56">
        <v>702.05066000000011</v>
      </c>
      <c r="G180" s="56">
        <v>102.44101999999998</v>
      </c>
      <c r="H180" s="56">
        <v>6.0819299999999998</v>
      </c>
      <c r="I180" s="56">
        <v>0.73050999999999999</v>
      </c>
      <c r="J180" s="56"/>
      <c r="K180" s="56">
        <v>0</v>
      </c>
      <c r="L180" s="56">
        <v>-55.386299999999984</v>
      </c>
      <c r="M180" s="56">
        <v>3439.9491699999999</v>
      </c>
      <c r="N180" s="54"/>
    </row>
    <row r="181" spans="1:14" ht="12.75" customHeight="1" x14ac:dyDescent="0.2">
      <c r="A181" s="70" t="s">
        <v>398</v>
      </c>
      <c r="B181" s="70" t="s">
        <v>399</v>
      </c>
      <c r="C181" s="31" t="s">
        <v>14</v>
      </c>
      <c r="D181" s="58"/>
      <c r="E181" s="58">
        <v>7.7</v>
      </c>
      <c r="F181" s="58">
        <v>29.599999999999987</v>
      </c>
      <c r="G181" s="58">
        <v>25.3</v>
      </c>
      <c r="H181" s="58">
        <v>13.200000000000001</v>
      </c>
      <c r="I181" s="58">
        <v>13.200000000000001</v>
      </c>
      <c r="J181" s="58"/>
      <c r="K181" s="58">
        <v>2.1999999999999997</v>
      </c>
      <c r="L181" s="58">
        <v>8.7999999999999989</v>
      </c>
      <c r="M181" s="58">
        <v>99.999999999999986</v>
      </c>
      <c r="N181" s="54"/>
    </row>
    <row r="182" spans="1:14" ht="12.75" customHeight="1" x14ac:dyDescent="0.2">
      <c r="A182" s="70" t="s">
        <v>400</v>
      </c>
      <c r="B182" s="70" t="s">
        <v>401</v>
      </c>
      <c r="C182" s="31" t="s">
        <v>13</v>
      </c>
      <c r="D182" s="56"/>
      <c r="E182" s="56">
        <v>429.60586000000001</v>
      </c>
      <c r="F182" s="56">
        <v>1173.2304000000004</v>
      </c>
      <c r="G182" s="56">
        <v>232.75032999999996</v>
      </c>
      <c r="H182" s="56">
        <v>28.385340000000014</v>
      </c>
      <c r="I182" s="56">
        <v>1.6425900000000004</v>
      </c>
      <c r="J182" s="56">
        <v>2.4779999999999996E-2</v>
      </c>
      <c r="K182" s="56">
        <v>0</v>
      </c>
      <c r="L182" s="56">
        <v>-28.72606</v>
      </c>
      <c r="M182" s="56">
        <v>1836.9132400000003</v>
      </c>
      <c r="N182" s="54"/>
    </row>
    <row r="183" spans="1:14" ht="12.75" customHeight="1" x14ac:dyDescent="0.2">
      <c r="A183" s="70" t="s">
        <v>400</v>
      </c>
      <c r="B183" s="70" t="s">
        <v>401</v>
      </c>
      <c r="C183" s="31" t="s">
        <v>14</v>
      </c>
      <c r="D183" s="58"/>
      <c r="E183" s="58">
        <v>0.89999999999999991</v>
      </c>
      <c r="F183" s="58">
        <v>15</v>
      </c>
      <c r="G183" s="58">
        <v>32.300000000000004</v>
      </c>
      <c r="H183" s="58">
        <v>27.900000000000002</v>
      </c>
      <c r="I183" s="58">
        <v>14.2</v>
      </c>
      <c r="J183" s="58">
        <v>1.3</v>
      </c>
      <c r="K183" s="58">
        <v>1.7999999999999998</v>
      </c>
      <c r="L183" s="58">
        <v>6.6000000000000005</v>
      </c>
      <c r="M183" s="58">
        <v>100</v>
      </c>
      <c r="N183" s="54"/>
    </row>
    <row r="184" spans="1:14" ht="12.75" customHeight="1" x14ac:dyDescent="0.2">
      <c r="A184" s="70" t="s">
        <v>402</v>
      </c>
      <c r="B184" s="70" t="s">
        <v>403</v>
      </c>
      <c r="C184" s="31" t="s">
        <v>13</v>
      </c>
      <c r="D184" s="56"/>
      <c r="E184" s="56"/>
      <c r="F184" s="56">
        <v>89.412010000000009</v>
      </c>
      <c r="G184" s="56">
        <v>6.6907600000000009</v>
      </c>
      <c r="H184" s="56">
        <v>1.0274799999999999</v>
      </c>
      <c r="I184" s="57"/>
      <c r="J184" s="56"/>
      <c r="K184" s="56"/>
      <c r="L184" s="56"/>
      <c r="M184" s="56">
        <v>97.130250000000004</v>
      </c>
      <c r="N184" s="54"/>
    </row>
    <row r="185" spans="1:14" ht="12.75" customHeight="1" x14ac:dyDescent="0.2">
      <c r="A185" s="70" t="s">
        <v>402</v>
      </c>
      <c r="B185" s="70" t="s">
        <v>403</v>
      </c>
      <c r="C185" s="31" t="s">
        <v>14</v>
      </c>
      <c r="D185" s="58"/>
      <c r="E185" s="58"/>
      <c r="F185" s="58">
        <v>33.300000000000004</v>
      </c>
      <c r="G185" s="58">
        <v>33.300000000000004</v>
      </c>
      <c r="H185" s="58">
        <v>33.399999999999991</v>
      </c>
      <c r="I185" s="59"/>
      <c r="J185" s="58"/>
      <c r="K185" s="58"/>
      <c r="L185" s="58"/>
      <c r="M185" s="58">
        <v>100</v>
      </c>
      <c r="N185" s="54"/>
    </row>
    <row r="186" spans="1:14" ht="12.75" customHeight="1" x14ac:dyDescent="0.2">
      <c r="A186" s="70" t="s">
        <v>404</v>
      </c>
      <c r="B186" s="70" t="s">
        <v>405</v>
      </c>
      <c r="C186" s="31" t="s">
        <v>13</v>
      </c>
      <c r="D186" s="56"/>
      <c r="E186" s="56">
        <v>1571.0958799999999</v>
      </c>
      <c r="F186" s="56">
        <v>74.324910000000003</v>
      </c>
      <c r="G186" s="56">
        <v>2.1699099999999998</v>
      </c>
      <c r="H186" s="56"/>
      <c r="I186" s="56">
        <v>5.0029999999999998E-2</v>
      </c>
      <c r="J186" s="56"/>
      <c r="K186" s="56"/>
      <c r="L186" s="56"/>
      <c r="M186" s="56">
        <v>1647.6407300000001</v>
      </c>
      <c r="N186" s="54"/>
    </row>
    <row r="187" spans="1:14" ht="12.75" customHeight="1" x14ac:dyDescent="0.2">
      <c r="A187" s="70" t="s">
        <v>404</v>
      </c>
      <c r="B187" s="70" t="s">
        <v>405</v>
      </c>
      <c r="C187" s="31" t="s">
        <v>14</v>
      </c>
      <c r="D187" s="58"/>
      <c r="E187" s="58">
        <v>55.600000000000009</v>
      </c>
      <c r="F187" s="58">
        <v>22.2</v>
      </c>
      <c r="G187" s="58">
        <v>11.1</v>
      </c>
      <c r="H187" s="58"/>
      <c r="I187" s="58">
        <v>11.1</v>
      </c>
      <c r="J187" s="58"/>
      <c r="K187" s="58"/>
      <c r="L187" s="58"/>
      <c r="M187" s="58">
        <v>100</v>
      </c>
      <c r="N187" s="54"/>
    </row>
    <row r="188" spans="1:14" ht="12.75" customHeight="1" x14ac:dyDescent="0.2">
      <c r="A188" s="70" t="s">
        <v>406</v>
      </c>
      <c r="B188" s="70" t="s">
        <v>407</v>
      </c>
      <c r="C188" s="31" t="s">
        <v>13</v>
      </c>
      <c r="D188" s="56">
        <v>1152.3160700000001</v>
      </c>
      <c r="E188" s="56">
        <v>426.16005999999999</v>
      </c>
      <c r="F188" s="56">
        <v>381.18028000000004</v>
      </c>
      <c r="G188" s="56">
        <v>89.311510000000013</v>
      </c>
      <c r="H188" s="56">
        <v>6.3979900000000018</v>
      </c>
      <c r="I188" s="56">
        <v>0.40460000000000002</v>
      </c>
      <c r="J188" s="56">
        <v>0.01</v>
      </c>
      <c r="K188" s="56">
        <v>0</v>
      </c>
      <c r="L188" s="56">
        <v>-2.9308700000000001</v>
      </c>
      <c r="M188" s="56">
        <v>2052.8496399999999</v>
      </c>
      <c r="N188" s="54"/>
    </row>
    <row r="189" spans="1:14" ht="12.75" customHeight="1" x14ac:dyDescent="0.2">
      <c r="A189" s="70" t="s">
        <v>406</v>
      </c>
      <c r="B189" s="70" t="s">
        <v>407</v>
      </c>
      <c r="C189" s="31" t="s">
        <v>14</v>
      </c>
      <c r="D189" s="58">
        <v>1.5</v>
      </c>
      <c r="E189" s="58">
        <v>3</v>
      </c>
      <c r="F189" s="58">
        <v>19.7</v>
      </c>
      <c r="G189" s="58">
        <v>30.3</v>
      </c>
      <c r="H189" s="58">
        <v>22.7</v>
      </c>
      <c r="I189" s="58">
        <v>13.700000000000012</v>
      </c>
      <c r="J189" s="58">
        <v>1.5</v>
      </c>
      <c r="K189" s="58">
        <v>1.5</v>
      </c>
      <c r="L189" s="58">
        <v>6.1</v>
      </c>
      <c r="M189" s="58">
        <v>100</v>
      </c>
      <c r="N189" s="54"/>
    </row>
    <row r="190" spans="1:14" ht="12.75" customHeight="1" x14ac:dyDescent="0.2">
      <c r="A190" s="70" t="s">
        <v>408</v>
      </c>
      <c r="B190" s="70" t="s">
        <v>409</v>
      </c>
      <c r="C190" s="31" t="s">
        <v>13</v>
      </c>
      <c r="D190" s="56"/>
      <c r="E190" s="56"/>
      <c r="F190" s="57"/>
      <c r="G190" s="56">
        <v>25.927880000000002</v>
      </c>
      <c r="H190" s="56"/>
      <c r="I190" s="56">
        <v>0.12209</v>
      </c>
      <c r="J190" s="56"/>
      <c r="K190" s="56"/>
      <c r="L190" s="56">
        <v>-0.36732999999999999</v>
      </c>
      <c r="M190" s="56">
        <v>25.682640000000003</v>
      </c>
      <c r="N190" s="54"/>
    </row>
    <row r="191" spans="1:14" ht="12.75" customHeight="1" x14ac:dyDescent="0.2">
      <c r="A191" s="70" t="s">
        <v>408</v>
      </c>
      <c r="B191" s="70" t="s">
        <v>409</v>
      </c>
      <c r="C191" s="31" t="s">
        <v>14</v>
      </c>
      <c r="D191" s="58"/>
      <c r="E191" s="58"/>
      <c r="F191" s="59"/>
      <c r="G191" s="58">
        <v>62.5</v>
      </c>
      <c r="H191" s="58"/>
      <c r="I191" s="58">
        <v>25</v>
      </c>
      <c r="J191" s="58"/>
      <c r="K191" s="58"/>
      <c r="L191" s="58">
        <v>12.5</v>
      </c>
      <c r="M191" s="58">
        <v>100</v>
      </c>
      <c r="N191" s="54"/>
    </row>
    <row r="192" spans="1:14" ht="12.75" customHeight="1" x14ac:dyDescent="0.2">
      <c r="A192" s="70" t="s">
        <v>410</v>
      </c>
      <c r="B192" s="70" t="s">
        <v>411</v>
      </c>
      <c r="C192" s="31" t="s">
        <v>13</v>
      </c>
      <c r="D192" s="56"/>
      <c r="E192" s="56">
        <v>125.8908</v>
      </c>
      <c r="F192" s="56">
        <v>186.37</v>
      </c>
      <c r="G192" s="56">
        <v>58.649910000000006</v>
      </c>
      <c r="H192" s="56">
        <v>3.12581</v>
      </c>
      <c r="I192" s="56">
        <v>0.28126000000000001</v>
      </c>
      <c r="J192" s="56"/>
      <c r="K192" s="56"/>
      <c r="L192" s="56"/>
      <c r="M192" s="56">
        <v>374.31777999999997</v>
      </c>
      <c r="N192" s="54"/>
    </row>
    <row r="193" spans="1:14" ht="12.75" customHeight="1" x14ac:dyDescent="0.2">
      <c r="A193" s="70" t="s">
        <v>410</v>
      </c>
      <c r="B193" s="70" t="s">
        <v>411</v>
      </c>
      <c r="C193" s="31" t="s">
        <v>14</v>
      </c>
      <c r="D193" s="58"/>
      <c r="E193" s="58">
        <v>2.9000000000000004</v>
      </c>
      <c r="F193" s="58">
        <v>20</v>
      </c>
      <c r="G193" s="58">
        <v>37.1</v>
      </c>
      <c r="H193" s="58">
        <v>22.900000000000002</v>
      </c>
      <c r="I193" s="58">
        <v>17.100000000000001</v>
      </c>
      <c r="J193" s="58"/>
      <c r="K193" s="58"/>
      <c r="L193" s="58"/>
      <c r="M193" s="58">
        <v>100</v>
      </c>
      <c r="N193" s="54"/>
    </row>
    <row r="194" spans="1:14" ht="12.75" customHeight="1" x14ac:dyDescent="0.2">
      <c r="A194" s="70" t="s">
        <v>412</v>
      </c>
      <c r="B194" s="70" t="s">
        <v>413</v>
      </c>
      <c r="C194" s="31" t="s">
        <v>13</v>
      </c>
      <c r="D194" s="56"/>
      <c r="E194" s="56">
        <v>690.84019999999998</v>
      </c>
      <c r="F194" s="56">
        <v>122.30413</v>
      </c>
      <c r="G194" s="56">
        <v>33.013260000000002</v>
      </c>
      <c r="H194" s="56">
        <v>0.77829999999999999</v>
      </c>
      <c r="I194" s="56">
        <v>0.23716999999999999</v>
      </c>
      <c r="J194" s="56"/>
      <c r="K194" s="56">
        <v>0</v>
      </c>
      <c r="L194" s="56"/>
      <c r="M194" s="56">
        <v>847.17305999999996</v>
      </c>
      <c r="N194" s="54"/>
    </row>
    <row r="195" spans="1:14" ht="12" customHeight="1" x14ac:dyDescent="0.2">
      <c r="A195" s="70" t="s">
        <v>412</v>
      </c>
      <c r="B195" s="70" t="s">
        <v>413</v>
      </c>
      <c r="C195" s="31" t="s">
        <v>14</v>
      </c>
      <c r="D195" s="58"/>
      <c r="E195" s="58">
        <v>15.8</v>
      </c>
      <c r="F195" s="58">
        <v>15.8</v>
      </c>
      <c r="G195" s="58">
        <v>42.1</v>
      </c>
      <c r="H195" s="58">
        <v>5.3</v>
      </c>
      <c r="I195" s="58">
        <v>15.8</v>
      </c>
      <c r="J195" s="58"/>
      <c r="K195" s="58">
        <v>5.1999999999999886</v>
      </c>
      <c r="L195" s="58"/>
      <c r="M195" s="58">
        <v>100</v>
      </c>
      <c r="N195" s="54"/>
    </row>
    <row r="196" spans="1:14" ht="12.75" customHeight="1" x14ac:dyDescent="0.2">
      <c r="A196" s="70" t="s">
        <v>414</v>
      </c>
      <c r="B196" s="70" t="s">
        <v>415</v>
      </c>
      <c r="C196" s="31" t="s">
        <v>13</v>
      </c>
      <c r="D196" s="56">
        <v>11683.048940000001</v>
      </c>
      <c r="E196" s="56">
        <v>14822.840180000001</v>
      </c>
      <c r="F196" s="56">
        <v>7125.5666500000016</v>
      </c>
      <c r="G196" s="56">
        <v>827.15423999999996</v>
      </c>
      <c r="H196" s="56">
        <v>32.052669999999992</v>
      </c>
      <c r="I196" s="56">
        <v>2.7527899999999992</v>
      </c>
      <c r="J196" s="56">
        <v>3.1789999999999999E-2</v>
      </c>
      <c r="K196" s="56">
        <v>0</v>
      </c>
      <c r="L196" s="56">
        <v>-1588.7564199999993</v>
      </c>
      <c r="M196" s="56">
        <v>32904.690840000003</v>
      </c>
      <c r="N196" s="54"/>
    </row>
    <row r="197" spans="1:14" ht="12.75" customHeight="1" x14ac:dyDescent="0.2">
      <c r="A197" s="70" t="s">
        <v>414</v>
      </c>
      <c r="B197" s="70" t="s">
        <v>415</v>
      </c>
      <c r="C197" s="31" t="s">
        <v>14</v>
      </c>
      <c r="D197" s="58">
        <v>1</v>
      </c>
      <c r="E197" s="58">
        <v>7.6</v>
      </c>
      <c r="F197" s="58">
        <v>28.999999999999996</v>
      </c>
      <c r="G197" s="58">
        <v>27.500000000000004</v>
      </c>
      <c r="H197" s="58">
        <v>11</v>
      </c>
      <c r="I197" s="58">
        <v>7.3999999999999995</v>
      </c>
      <c r="J197" s="58">
        <v>1</v>
      </c>
      <c r="K197" s="58">
        <v>1.3</v>
      </c>
      <c r="L197" s="58">
        <v>14.2</v>
      </c>
      <c r="M197" s="58">
        <v>100</v>
      </c>
      <c r="N197" s="54"/>
    </row>
    <row r="198" spans="1:14" ht="12.75" customHeight="1" x14ac:dyDescent="0.2">
      <c r="A198" s="70" t="s">
        <v>416</v>
      </c>
      <c r="B198" s="70" t="s">
        <v>417</v>
      </c>
      <c r="C198" s="31" t="s">
        <v>13</v>
      </c>
      <c r="D198" s="56">
        <v>36188.486139999994</v>
      </c>
      <c r="E198" s="56">
        <v>1843.5612900000001</v>
      </c>
      <c r="F198" s="56">
        <v>217.83344</v>
      </c>
      <c r="G198" s="56">
        <v>27.747489999999999</v>
      </c>
      <c r="H198" s="56">
        <v>1.7382200000000001</v>
      </c>
      <c r="I198" s="56">
        <v>0.30614000000000002</v>
      </c>
      <c r="J198" s="56"/>
      <c r="K198" s="56"/>
      <c r="L198" s="56">
        <v>-164.00316000000004</v>
      </c>
      <c r="M198" s="56">
        <v>38115.669559999995</v>
      </c>
      <c r="N198" s="54"/>
    </row>
    <row r="199" spans="1:14" ht="12.75" customHeight="1" x14ac:dyDescent="0.2">
      <c r="A199" s="70" t="s">
        <v>416</v>
      </c>
      <c r="B199" s="70" t="s">
        <v>417</v>
      </c>
      <c r="C199" s="31" t="s">
        <v>14</v>
      </c>
      <c r="D199" s="58">
        <v>12.8</v>
      </c>
      <c r="E199" s="58">
        <v>15.4</v>
      </c>
      <c r="F199" s="58">
        <v>12.8</v>
      </c>
      <c r="G199" s="58">
        <v>18</v>
      </c>
      <c r="H199" s="58">
        <v>12.8</v>
      </c>
      <c r="I199" s="58">
        <v>12.8</v>
      </c>
      <c r="J199" s="58"/>
      <c r="K199" s="58"/>
      <c r="L199" s="58">
        <v>15.4</v>
      </c>
      <c r="M199" s="58">
        <v>100</v>
      </c>
      <c r="N199" s="54"/>
    </row>
    <row r="200" spans="1:14" ht="12.75" customHeight="1" x14ac:dyDescent="0.2">
      <c r="A200" s="70" t="s">
        <v>418</v>
      </c>
      <c r="B200" s="70" t="s">
        <v>419</v>
      </c>
      <c r="C200" s="31" t="s">
        <v>13</v>
      </c>
      <c r="D200" s="56"/>
      <c r="E200" s="56">
        <v>250.07104000000001</v>
      </c>
      <c r="F200" s="57"/>
      <c r="G200" s="57"/>
      <c r="H200" s="56">
        <v>0.77286999999999995</v>
      </c>
      <c r="I200" s="57"/>
      <c r="J200" s="56"/>
      <c r="K200" s="56"/>
      <c r="L200" s="56"/>
      <c r="M200" s="56">
        <v>250.84391000000002</v>
      </c>
      <c r="N200" s="54"/>
    </row>
    <row r="201" spans="1:14" ht="12.75" customHeight="1" x14ac:dyDescent="0.2">
      <c r="A201" s="70" t="s">
        <v>418</v>
      </c>
      <c r="B201" s="70" t="s">
        <v>419</v>
      </c>
      <c r="C201" s="31" t="s">
        <v>14</v>
      </c>
      <c r="D201" s="58"/>
      <c r="E201" s="58">
        <v>33.300000000000004</v>
      </c>
      <c r="F201" s="59"/>
      <c r="G201" s="59"/>
      <c r="H201" s="58">
        <v>66.7</v>
      </c>
      <c r="I201" s="59"/>
      <c r="J201" s="58"/>
      <c r="K201" s="58"/>
      <c r="L201" s="58"/>
      <c r="M201" s="58">
        <v>100</v>
      </c>
      <c r="N201" s="54"/>
    </row>
    <row r="202" spans="1:14" ht="12.75" customHeight="1" x14ac:dyDescent="0.2">
      <c r="A202" s="70" t="s">
        <v>420</v>
      </c>
      <c r="B202" s="70" t="s">
        <v>421</v>
      </c>
      <c r="C202" s="31" t="s">
        <v>13</v>
      </c>
      <c r="D202" s="56">
        <v>1506.01719</v>
      </c>
      <c r="E202" s="56">
        <v>6298.2149499999987</v>
      </c>
      <c r="F202" s="56">
        <v>2913.49755</v>
      </c>
      <c r="G202" s="56">
        <v>574.53384000000017</v>
      </c>
      <c r="H202" s="56">
        <v>31.128189999999989</v>
      </c>
      <c r="I202" s="56">
        <v>1.68292</v>
      </c>
      <c r="J202" s="56">
        <v>4.2199999999999998E-3</v>
      </c>
      <c r="K202" s="56">
        <v>0</v>
      </c>
      <c r="L202" s="56">
        <v>-179.39506999999998</v>
      </c>
      <c r="M202" s="56">
        <v>11145.683789999997</v>
      </c>
      <c r="N202" s="54"/>
    </row>
    <row r="203" spans="1:14" ht="12.75" customHeight="1" x14ac:dyDescent="0.2">
      <c r="A203" s="70" t="s">
        <v>420</v>
      </c>
      <c r="B203" s="70" t="s">
        <v>421</v>
      </c>
      <c r="C203" s="31" t="s">
        <v>14</v>
      </c>
      <c r="D203" s="58">
        <v>0.2</v>
      </c>
      <c r="E203" s="58">
        <v>6.599999999999989</v>
      </c>
      <c r="F203" s="58">
        <v>21.4</v>
      </c>
      <c r="G203" s="58">
        <v>35.4</v>
      </c>
      <c r="H203" s="58">
        <v>16.900000000000002</v>
      </c>
      <c r="I203" s="58">
        <v>7.6</v>
      </c>
      <c r="J203" s="58">
        <v>0.5</v>
      </c>
      <c r="K203" s="58">
        <v>1.4000000000000001</v>
      </c>
      <c r="L203" s="58">
        <v>10</v>
      </c>
      <c r="M203" s="58">
        <v>99.999999999999986</v>
      </c>
      <c r="N203" s="54"/>
    </row>
    <row r="204" spans="1:14" ht="12.75" customHeight="1" x14ac:dyDescent="0.2">
      <c r="A204" s="70" t="s">
        <v>422</v>
      </c>
      <c r="B204" s="70" t="s">
        <v>423</v>
      </c>
      <c r="C204" s="31" t="s">
        <v>13</v>
      </c>
      <c r="D204" s="56"/>
      <c r="E204" s="56">
        <v>3140.8502000000008</v>
      </c>
      <c r="F204" s="56">
        <v>2250.1387999999997</v>
      </c>
      <c r="G204" s="56">
        <v>247.84353000000007</v>
      </c>
      <c r="H204" s="56">
        <v>6.8303100000000008</v>
      </c>
      <c r="I204" s="56">
        <v>0.36454999999999999</v>
      </c>
      <c r="J204" s="56"/>
      <c r="K204" s="56">
        <v>0</v>
      </c>
      <c r="L204" s="56">
        <v>-380.79111999999998</v>
      </c>
      <c r="M204" s="56">
        <v>5265.2362700000012</v>
      </c>
      <c r="N204" s="54"/>
    </row>
    <row r="205" spans="1:14" ht="12.75" customHeight="1" x14ac:dyDescent="0.2">
      <c r="A205" s="70" t="s">
        <v>422</v>
      </c>
      <c r="B205" s="70" t="s">
        <v>423</v>
      </c>
      <c r="C205" s="31" t="s">
        <v>14</v>
      </c>
      <c r="D205" s="58"/>
      <c r="E205" s="58">
        <v>11.299999999999995</v>
      </c>
      <c r="F205" s="58">
        <v>27.200000000000003</v>
      </c>
      <c r="G205" s="58">
        <v>33.1</v>
      </c>
      <c r="H205" s="58">
        <v>11.299999999999995</v>
      </c>
      <c r="I205" s="58">
        <v>4.1000000000000005</v>
      </c>
      <c r="J205" s="58"/>
      <c r="K205" s="58">
        <v>1.2</v>
      </c>
      <c r="L205" s="58">
        <v>11.799999999999999</v>
      </c>
      <c r="M205" s="58">
        <v>100</v>
      </c>
      <c r="N205" s="54"/>
    </row>
    <row r="206" spans="1:14" ht="12.75" customHeight="1" x14ac:dyDescent="0.2">
      <c r="A206" s="70" t="s">
        <v>424</v>
      </c>
      <c r="B206" s="70" t="s">
        <v>425</v>
      </c>
      <c r="C206" s="31" t="s">
        <v>13</v>
      </c>
      <c r="D206" s="56"/>
      <c r="E206" s="56">
        <v>3107.5775300000005</v>
      </c>
      <c r="F206" s="56">
        <v>1805.17788</v>
      </c>
      <c r="G206" s="56">
        <v>419.77533999999997</v>
      </c>
      <c r="H206" s="56">
        <v>23.941290000000006</v>
      </c>
      <c r="I206" s="56">
        <v>1.93466</v>
      </c>
      <c r="J206" s="56">
        <v>1.422E-2</v>
      </c>
      <c r="K206" s="56">
        <v>0</v>
      </c>
      <c r="L206" s="56">
        <v>-2565.9938400000005</v>
      </c>
      <c r="M206" s="56">
        <v>2792.4270799999999</v>
      </c>
      <c r="N206" s="54"/>
    </row>
    <row r="207" spans="1:14" ht="12.75" customHeight="1" x14ac:dyDescent="0.2">
      <c r="A207" s="70" t="s">
        <v>424</v>
      </c>
      <c r="B207" s="70" t="s">
        <v>425</v>
      </c>
      <c r="C207" s="31" t="s">
        <v>14</v>
      </c>
      <c r="D207" s="58"/>
      <c r="E207" s="58">
        <v>3.6999999999999997</v>
      </c>
      <c r="F207" s="58">
        <v>16.199999999999989</v>
      </c>
      <c r="G207" s="58">
        <v>30</v>
      </c>
      <c r="H207" s="58">
        <v>16.7</v>
      </c>
      <c r="I207" s="58">
        <v>12.5</v>
      </c>
      <c r="J207" s="58">
        <v>1.0999999999999999</v>
      </c>
      <c r="K207" s="58">
        <v>3.4000000000000004</v>
      </c>
      <c r="L207" s="58">
        <v>16.400000000000002</v>
      </c>
      <c r="M207" s="58">
        <v>100</v>
      </c>
      <c r="N207" s="54"/>
    </row>
    <row r="208" spans="1:14" ht="12.75" customHeight="1" x14ac:dyDescent="0.2">
      <c r="A208" s="70" t="s">
        <v>426</v>
      </c>
      <c r="B208" s="70" t="s">
        <v>427</v>
      </c>
      <c r="C208" s="31" t="s">
        <v>13</v>
      </c>
      <c r="D208" s="56"/>
      <c r="E208" s="56"/>
      <c r="F208" s="57"/>
      <c r="G208" s="56">
        <v>4.1524599999999996</v>
      </c>
      <c r="H208" s="56"/>
      <c r="I208" s="56">
        <v>6.3700000000000007E-2</v>
      </c>
      <c r="J208" s="56"/>
      <c r="K208" s="56"/>
      <c r="L208" s="56"/>
      <c r="M208" s="56">
        <v>4.2161599999999995</v>
      </c>
      <c r="N208" s="54"/>
    </row>
    <row r="209" spans="1:14" ht="12.75" customHeight="1" x14ac:dyDescent="0.2">
      <c r="A209" s="70" t="s">
        <v>426</v>
      </c>
      <c r="B209" s="70" t="s">
        <v>427</v>
      </c>
      <c r="C209" s="31" t="s">
        <v>14</v>
      </c>
      <c r="D209" s="58"/>
      <c r="E209" s="58"/>
      <c r="F209" s="59"/>
      <c r="G209" s="58">
        <v>50</v>
      </c>
      <c r="H209" s="58"/>
      <c r="I209" s="58">
        <v>50</v>
      </c>
      <c r="J209" s="58"/>
      <c r="K209" s="58"/>
      <c r="L209" s="58"/>
      <c r="M209" s="58">
        <v>100</v>
      </c>
      <c r="N209" s="54"/>
    </row>
    <row r="210" spans="1:14" ht="12.75" customHeight="1" x14ac:dyDescent="0.2">
      <c r="A210" s="70" t="s">
        <v>428</v>
      </c>
      <c r="B210" s="70" t="s">
        <v>429</v>
      </c>
      <c r="C210" s="31" t="s">
        <v>13</v>
      </c>
      <c r="D210" s="56"/>
      <c r="E210" s="56">
        <v>142.70032</v>
      </c>
      <c r="F210" s="56">
        <v>10.884739999999999</v>
      </c>
      <c r="G210" s="56">
        <v>20.708919999999999</v>
      </c>
      <c r="H210" s="56">
        <v>0.91649000000000003</v>
      </c>
      <c r="I210" s="57"/>
      <c r="J210" s="56"/>
      <c r="K210" s="56"/>
      <c r="L210" s="56">
        <v>-3.5627</v>
      </c>
      <c r="M210" s="56">
        <v>171.64777000000001</v>
      </c>
      <c r="N210" s="54"/>
    </row>
    <row r="211" spans="1:14" ht="12.75" customHeight="1" x14ac:dyDescent="0.2">
      <c r="A211" s="70" t="s">
        <v>428</v>
      </c>
      <c r="B211" s="70" t="s">
        <v>429</v>
      </c>
      <c r="C211" s="31" t="s">
        <v>14</v>
      </c>
      <c r="D211" s="58"/>
      <c r="E211" s="58">
        <v>12.5</v>
      </c>
      <c r="F211" s="58">
        <v>12.5</v>
      </c>
      <c r="G211" s="58">
        <v>37.5</v>
      </c>
      <c r="H211" s="58">
        <v>25</v>
      </c>
      <c r="I211" s="59"/>
      <c r="J211" s="58"/>
      <c r="K211" s="58"/>
      <c r="L211" s="58">
        <v>12.5</v>
      </c>
      <c r="M211" s="58">
        <v>100</v>
      </c>
      <c r="N211" s="54"/>
    </row>
    <row r="212" spans="1:14" ht="12.75" customHeight="1" x14ac:dyDescent="0.2">
      <c r="A212" s="70" t="s">
        <v>430</v>
      </c>
      <c r="B212" s="70" t="s">
        <v>431</v>
      </c>
      <c r="C212" s="31" t="s">
        <v>13</v>
      </c>
      <c r="D212" s="56">
        <v>5294.27898</v>
      </c>
      <c r="E212" s="56">
        <v>3794.3031300000002</v>
      </c>
      <c r="F212" s="56">
        <v>465.77624999999995</v>
      </c>
      <c r="G212" s="56">
        <v>29.022749999999998</v>
      </c>
      <c r="H212" s="56">
        <v>2.1522100000000002</v>
      </c>
      <c r="I212" s="56">
        <v>0.11303000000000001</v>
      </c>
      <c r="J212" s="56"/>
      <c r="K212" s="56"/>
      <c r="L212" s="56">
        <v>-0.17990999999999999</v>
      </c>
      <c r="M212" s="56">
        <v>9585.4664400000001</v>
      </c>
      <c r="N212" s="54"/>
    </row>
    <row r="213" spans="1:14" ht="12.75" customHeight="1" x14ac:dyDescent="0.2">
      <c r="A213" s="70" t="s">
        <v>430</v>
      </c>
      <c r="B213" s="70" t="s">
        <v>431</v>
      </c>
      <c r="C213" s="31" t="s">
        <v>14</v>
      </c>
      <c r="D213" s="58">
        <v>4.8</v>
      </c>
      <c r="E213" s="58">
        <v>31</v>
      </c>
      <c r="F213" s="58">
        <v>33.300000000000004</v>
      </c>
      <c r="G213" s="58">
        <v>11.899999999999999</v>
      </c>
      <c r="H213" s="58">
        <v>9.5</v>
      </c>
      <c r="I213" s="58">
        <v>7.1</v>
      </c>
      <c r="J213" s="58"/>
      <c r="K213" s="58"/>
      <c r="L213" s="58">
        <v>2.4</v>
      </c>
      <c r="M213" s="58">
        <v>100</v>
      </c>
      <c r="N213" s="54"/>
    </row>
    <row r="214" spans="1:14" ht="12.75" customHeight="1" x14ac:dyDescent="0.2">
      <c r="A214" s="70" t="s">
        <v>432</v>
      </c>
      <c r="B214" s="70" t="s">
        <v>433</v>
      </c>
      <c r="C214" s="31" t="s">
        <v>13</v>
      </c>
      <c r="D214" s="56"/>
      <c r="E214" s="56">
        <v>199.18270000000001</v>
      </c>
      <c r="F214" s="57"/>
      <c r="G214" s="56">
        <v>12.712579999999999</v>
      </c>
      <c r="H214" s="56"/>
      <c r="I214" s="56">
        <v>6.0499999999999998E-2</v>
      </c>
      <c r="J214" s="56"/>
      <c r="K214" s="56"/>
      <c r="L214" s="56">
        <v>-8.181999999999999E-2</v>
      </c>
      <c r="M214" s="56">
        <v>211.87396000000001</v>
      </c>
      <c r="N214" s="54"/>
    </row>
    <row r="215" spans="1:14" ht="12.75" customHeight="1" x14ac:dyDescent="0.2">
      <c r="A215" s="70" t="s">
        <v>432</v>
      </c>
      <c r="B215" s="70" t="s">
        <v>433</v>
      </c>
      <c r="C215" s="31" t="s">
        <v>14</v>
      </c>
      <c r="D215" s="58"/>
      <c r="E215" s="58">
        <v>14.299999999999999</v>
      </c>
      <c r="F215" s="59"/>
      <c r="G215" s="58">
        <v>57.099999999999994</v>
      </c>
      <c r="H215" s="58"/>
      <c r="I215" s="58">
        <v>14.299999999999999</v>
      </c>
      <c r="J215" s="58"/>
      <c r="K215" s="58"/>
      <c r="L215" s="58">
        <v>14.299999999999999</v>
      </c>
      <c r="M215" s="58">
        <v>100</v>
      </c>
      <c r="N215" s="54"/>
    </row>
    <row r="216" spans="1:14" ht="12.75" customHeight="1" x14ac:dyDescent="0.2">
      <c r="A216" s="70" t="s">
        <v>434</v>
      </c>
      <c r="B216" s="70" t="s">
        <v>435</v>
      </c>
      <c r="C216" s="31" t="s">
        <v>13</v>
      </c>
      <c r="D216" s="56"/>
      <c r="E216" s="56"/>
      <c r="F216" s="56">
        <v>80.251280000000008</v>
      </c>
      <c r="G216" s="57"/>
      <c r="H216" s="56"/>
      <c r="I216" s="56">
        <v>5.3499999999999999E-2</v>
      </c>
      <c r="J216" s="56"/>
      <c r="K216" s="56">
        <v>0</v>
      </c>
      <c r="L216" s="56"/>
      <c r="M216" s="56">
        <v>80.304780000000008</v>
      </c>
      <c r="N216" s="54"/>
    </row>
    <row r="217" spans="1:14" ht="12.75" customHeight="1" x14ac:dyDescent="0.2">
      <c r="A217" s="70" t="s">
        <v>434</v>
      </c>
      <c r="B217" s="70" t="s">
        <v>435</v>
      </c>
      <c r="C217" s="31" t="s">
        <v>14</v>
      </c>
      <c r="D217" s="58"/>
      <c r="E217" s="58"/>
      <c r="F217" s="58">
        <v>50</v>
      </c>
      <c r="G217" s="59"/>
      <c r="H217" s="58"/>
      <c r="I217" s="58">
        <v>25</v>
      </c>
      <c r="J217" s="58"/>
      <c r="K217" s="58">
        <v>25</v>
      </c>
      <c r="L217" s="58"/>
      <c r="M217" s="58">
        <v>100</v>
      </c>
      <c r="N217" s="54"/>
    </row>
    <row r="218" spans="1:14" ht="12.75" customHeight="1" x14ac:dyDescent="0.2">
      <c r="A218" s="70" t="s">
        <v>436</v>
      </c>
      <c r="B218" s="70" t="s">
        <v>437</v>
      </c>
      <c r="C218" s="31" t="s">
        <v>13</v>
      </c>
      <c r="D218" s="56"/>
      <c r="E218" s="56"/>
      <c r="F218" s="57"/>
      <c r="G218" s="56">
        <v>4.2878100000000003</v>
      </c>
      <c r="H218" s="56"/>
      <c r="I218" s="57"/>
      <c r="J218" s="56"/>
      <c r="K218" s="56"/>
      <c r="L218" s="56"/>
      <c r="M218" s="56">
        <v>4.2878100000000003</v>
      </c>
      <c r="N218" s="54"/>
    </row>
    <row r="219" spans="1:14" ht="12.75" customHeight="1" x14ac:dyDescent="0.2">
      <c r="A219" s="70" t="s">
        <v>436</v>
      </c>
      <c r="B219" s="70" t="s">
        <v>437</v>
      </c>
      <c r="C219" s="31" t="s">
        <v>14</v>
      </c>
      <c r="D219" s="58"/>
      <c r="E219" s="58"/>
      <c r="F219" s="59"/>
      <c r="G219" s="58">
        <v>100</v>
      </c>
      <c r="H219" s="58"/>
      <c r="I219" s="59"/>
      <c r="J219" s="58"/>
      <c r="K219" s="58"/>
      <c r="L219" s="58"/>
      <c r="M219" s="58">
        <v>100</v>
      </c>
      <c r="N219" s="54"/>
    </row>
    <row r="220" spans="1:14" ht="12.75" customHeight="1" x14ac:dyDescent="0.2">
      <c r="A220" s="70" t="s">
        <v>438</v>
      </c>
      <c r="B220" s="70" t="s">
        <v>439</v>
      </c>
      <c r="C220" s="31" t="s">
        <v>13</v>
      </c>
      <c r="D220" s="56"/>
      <c r="E220" s="56">
        <v>4527.93534</v>
      </c>
      <c r="F220" s="56">
        <v>387.38291000000004</v>
      </c>
      <c r="G220" s="56">
        <v>45.487870000000001</v>
      </c>
      <c r="H220" s="56">
        <v>2.34816</v>
      </c>
      <c r="I220" s="56">
        <v>0.12053</v>
      </c>
      <c r="J220" s="56"/>
      <c r="K220" s="56"/>
      <c r="L220" s="56">
        <v>-2.0751500000000003</v>
      </c>
      <c r="M220" s="56">
        <v>4961.1996600000002</v>
      </c>
      <c r="N220" s="54"/>
    </row>
    <row r="221" spans="1:14" ht="12.75" customHeight="1" x14ac:dyDescent="0.2">
      <c r="A221" s="70" t="s">
        <v>438</v>
      </c>
      <c r="B221" s="70" t="s">
        <v>439</v>
      </c>
      <c r="C221" s="31" t="s">
        <v>14</v>
      </c>
      <c r="D221" s="58"/>
      <c r="E221" s="58">
        <v>25.6</v>
      </c>
      <c r="F221" s="58">
        <v>27.900000000000002</v>
      </c>
      <c r="G221" s="58">
        <v>23.3</v>
      </c>
      <c r="H221" s="58">
        <v>16.3</v>
      </c>
      <c r="I221" s="58">
        <v>4.599999999999989</v>
      </c>
      <c r="J221" s="58"/>
      <c r="K221" s="58"/>
      <c r="L221" s="58">
        <v>2.2999999999999998</v>
      </c>
      <c r="M221" s="58">
        <v>100</v>
      </c>
      <c r="N221" s="54"/>
    </row>
    <row r="222" spans="1:14" ht="12.75" customHeight="1" x14ac:dyDescent="0.2">
      <c r="A222" s="70" t="s">
        <v>440</v>
      </c>
      <c r="B222" s="70" t="s">
        <v>441</v>
      </c>
      <c r="C222" s="31" t="s">
        <v>13</v>
      </c>
      <c r="D222" s="56">
        <v>2198.81907</v>
      </c>
      <c r="E222" s="56"/>
      <c r="F222" s="56">
        <v>328.04225000000002</v>
      </c>
      <c r="G222" s="56">
        <v>15.658369999999998</v>
      </c>
      <c r="H222" s="56"/>
      <c r="I222" s="57"/>
      <c r="J222" s="56"/>
      <c r="K222" s="56">
        <v>0</v>
      </c>
      <c r="L222" s="56">
        <v>-4.68222</v>
      </c>
      <c r="M222" s="56">
        <v>2537.8374699999999</v>
      </c>
      <c r="N222" s="54"/>
    </row>
    <row r="223" spans="1:14" ht="12.75" customHeight="1" x14ac:dyDescent="0.2">
      <c r="A223" s="70" t="s">
        <v>440</v>
      </c>
      <c r="B223" s="70" t="s">
        <v>441</v>
      </c>
      <c r="C223" s="31" t="s">
        <v>14</v>
      </c>
      <c r="D223" s="58">
        <v>7.1</v>
      </c>
      <c r="E223" s="58"/>
      <c r="F223" s="58">
        <v>57.2</v>
      </c>
      <c r="G223" s="58">
        <v>21.4</v>
      </c>
      <c r="H223" s="58"/>
      <c r="I223" s="59"/>
      <c r="J223" s="58"/>
      <c r="K223" s="58">
        <v>7.1</v>
      </c>
      <c r="L223" s="58">
        <v>7.2000000000000108</v>
      </c>
      <c r="M223" s="58">
        <v>100</v>
      </c>
      <c r="N223" s="54"/>
    </row>
    <row r="224" spans="1:14" ht="12.75" customHeight="1" x14ac:dyDescent="0.2">
      <c r="A224" s="70" t="s">
        <v>442</v>
      </c>
      <c r="B224" s="70" t="s">
        <v>443</v>
      </c>
      <c r="C224" s="31" t="s">
        <v>13</v>
      </c>
      <c r="D224" s="56">
        <v>4216.0583399999996</v>
      </c>
      <c r="E224" s="56">
        <v>5220.5960399999994</v>
      </c>
      <c r="F224" s="56">
        <v>3116.2719499999989</v>
      </c>
      <c r="G224" s="56">
        <v>397.08153000000004</v>
      </c>
      <c r="H224" s="56">
        <v>21.42867</v>
      </c>
      <c r="I224" s="56">
        <v>0.77870000000000006</v>
      </c>
      <c r="J224" s="56">
        <v>8.5599999999999999E-3</v>
      </c>
      <c r="K224" s="56">
        <v>0</v>
      </c>
      <c r="L224" s="56">
        <v>-49.409289999999999</v>
      </c>
      <c r="M224" s="56">
        <v>12922.814499999999</v>
      </c>
      <c r="N224" s="54"/>
    </row>
    <row r="225" spans="1:14" ht="12.75" customHeight="1" x14ac:dyDescent="0.2">
      <c r="A225" s="70" t="s">
        <v>442</v>
      </c>
      <c r="B225" s="70" t="s">
        <v>443</v>
      </c>
      <c r="C225" s="31" t="s">
        <v>14</v>
      </c>
      <c r="D225" s="58">
        <v>1</v>
      </c>
      <c r="E225" s="58">
        <v>7.1</v>
      </c>
      <c r="F225" s="58">
        <v>32.4</v>
      </c>
      <c r="G225" s="58">
        <v>33.800000000000004</v>
      </c>
      <c r="H225" s="58">
        <v>14.499999999999998</v>
      </c>
      <c r="I225" s="58">
        <v>5.7999999999999785</v>
      </c>
      <c r="J225" s="58">
        <v>0.70000000000000007</v>
      </c>
      <c r="K225" s="58">
        <v>0.3</v>
      </c>
      <c r="L225" s="58">
        <v>4.3999999999999995</v>
      </c>
      <c r="M225" s="58">
        <v>100</v>
      </c>
      <c r="N225" s="54"/>
    </row>
    <row r="226" spans="1:14" ht="12.75" customHeight="1" x14ac:dyDescent="0.2">
      <c r="A226" s="70" t="s">
        <v>444</v>
      </c>
      <c r="B226" s="70" t="s">
        <v>445</v>
      </c>
      <c r="C226" s="31" t="s">
        <v>13</v>
      </c>
      <c r="D226" s="56"/>
      <c r="E226" s="56">
        <v>1031.29126</v>
      </c>
      <c r="F226" s="56">
        <v>423.55725000000001</v>
      </c>
      <c r="G226" s="56">
        <v>111.99935999999997</v>
      </c>
      <c r="H226" s="56">
        <v>3.4815499999999999</v>
      </c>
      <c r="I226" s="56">
        <v>0.19724999999999998</v>
      </c>
      <c r="J226" s="56"/>
      <c r="K226" s="56">
        <v>0</v>
      </c>
      <c r="L226" s="56">
        <v>-0.67252999999999996</v>
      </c>
      <c r="M226" s="56">
        <v>1569.8541399999999</v>
      </c>
      <c r="N226" s="54"/>
    </row>
    <row r="227" spans="1:14" ht="12.75" customHeight="1" x14ac:dyDescent="0.2">
      <c r="A227" s="70" t="s">
        <v>444</v>
      </c>
      <c r="B227" s="70" t="s">
        <v>445</v>
      </c>
      <c r="C227" s="31" t="s">
        <v>14</v>
      </c>
      <c r="D227" s="58"/>
      <c r="E227" s="58">
        <v>5.5</v>
      </c>
      <c r="F227" s="58">
        <v>18.2</v>
      </c>
      <c r="G227" s="58">
        <v>52.7</v>
      </c>
      <c r="H227" s="58">
        <v>10.9</v>
      </c>
      <c r="I227" s="58">
        <v>7.3</v>
      </c>
      <c r="J227" s="58"/>
      <c r="K227" s="58">
        <v>3.5999999999999996</v>
      </c>
      <c r="L227" s="58">
        <v>1.7999999999999998</v>
      </c>
      <c r="M227" s="58">
        <v>100</v>
      </c>
      <c r="N227" s="54"/>
    </row>
    <row r="228" spans="1:14" ht="12.75" customHeight="1" x14ac:dyDescent="0.2">
      <c r="A228" s="70" t="s">
        <v>446</v>
      </c>
      <c r="B228" s="70" t="s">
        <v>447</v>
      </c>
      <c r="C228" s="31" t="s">
        <v>13</v>
      </c>
      <c r="D228" s="56"/>
      <c r="E228" s="56">
        <v>627.97915000000012</v>
      </c>
      <c r="F228" s="56">
        <v>309.51448000000005</v>
      </c>
      <c r="G228" s="56">
        <v>117.30645000000003</v>
      </c>
      <c r="H228" s="56">
        <v>1.71082</v>
      </c>
      <c r="I228" s="56">
        <v>0.15547</v>
      </c>
      <c r="J228" s="56">
        <v>8.6099999999999996E-3</v>
      </c>
      <c r="K228" s="56"/>
      <c r="L228" s="56">
        <v>-0.11935999999999999</v>
      </c>
      <c r="M228" s="56">
        <v>1056.5556200000003</v>
      </c>
      <c r="N228" s="54"/>
    </row>
    <row r="229" spans="1:14" ht="12.75" customHeight="1" x14ac:dyDescent="0.2">
      <c r="A229" s="70" t="s">
        <v>446</v>
      </c>
      <c r="B229" s="70" t="s">
        <v>447</v>
      </c>
      <c r="C229" s="31" t="s">
        <v>14</v>
      </c>
      <c r="D229" s="58"/>
      <c r="E229" s="58">
        <v>5.4</v>
      </c>
      <c r="F229" s="58">
        <v>28.599999999999998</v>
      </c>
      <c r="G229" s="58">
        <v>44.6</v>
      </c>
      <c r="H229" s="58">
        <v>8.9</v>
      </c>
      <c r="I229" s="58">
        <v>7.1</v>
      </c>
      <c r="J229" s="58">
        <v>1.7999999999999998</v>
      </c>
      <c r="K229" s="58"/>
      <c r="L229" s="58">
        <v>3.5999999999999996</v>
      </c>
      <c r="M229" s="58">
        <v>100</v>
      </c>
      <c r="N229" s="54"/>
    </row>
    <row r="230" spans="1:14" ht="12.75" customHeight="1" x14ac:dyDescent="0.2">
      <c r="A230" s="70" t="s">
        <v>448</v>
      </c>
      <c r="B230" s="70" t="s">
        <v>449</v>
      </c>
      <c r="C230" s="31" t="s">
        <v>13</v>
      </c>
      <c r="D230" s="56"/>
      <c r="E230" s="56"/>
      <c r="F230" s="56">
        <v>80.010210000000001</v>
      </c>
      <c r="G230" s="56">
        <v>13.281890000000001</v>
      </c>
      <c r="H230" s="56"/>
      <c r="I230" s="56">
        <v>0.17826999999999998</v>
      </c>
      <c r="J230" s="56"/>
      <c r="K230" s="56"/>
      <c r="L230" s="56">
        <v>-0.45468999999999998</v>
      </c>
      <c r="M230" s="56">
        <v>93.015680000000003</v>
      </c>
      <c r="N230" s="54"/>
    </row>
    <row r="231" spans="1:14" ht="12.75" customHeight="1" x14ac:dyDescent="0.2">
      <c r="A231" s="70" t="s">
        <v>448</v>
      </c>
      <c r="B231" s="70" t="s">
        <v>449</v>
      </c>
      <c r="C231" s="31" t="s">
        <v>14</v>
      </c>
      <c r="D231" s="58"/>
      <c r="E231" s="58"/>
      <c r="F231" s="58">
        <v>27.3</v>
      </c>
      <c r="G231" s="58">
        <v>27.3</v>
      </c>
      <c r="H231" s="58"/>
      <c r="I231" s="58">
        <v>36.29999999999999</v>
      </c>
      <c r="J231" s="58"/>
      <c r="K231" s="58"/>
      <c r="L231" s="58">
        <v>9.1</v>
      </c>
      <c r="M231" s="58">
        <v>99.999999999999986</v>
      </c>
      <c r="N231" s="54"/>
    </row>
    <row r="232" spans="1:14" ht="12.75" customHeight="1" x14ac:dyDescent="0.2">
      <c r="A232" s="70" t="s">
        <v>450</v>
      </c>
      <c r="B232" s="70" t="s">
        <v>451</v>
      </c>
      <c r="C232" s="31" t="s">
        <v>13</v>
      </c>
      <c r="D232" s="56"/>
      <c r="E232" s="56"/>
      <c r="F232" s="57"/>
      <c r="G232" s="56">
        <v>9.4502199999999998</v>
      </c>
      <c r="H232" s="56"/>
      <c r="I232" s="57"/>
      <c r="J232" s="56"/>
      <c r="K232" s="56"/>
      <c r="L232" s="56"/>
      <c r="M232" s="56">
        <v>9.4502199999999998</v>
      </c>
      <c r="N232" s="54"/>
    </row>
    <row r="233" spans="1:14" ht="12.75" customHeight="1" x14ac:dyDescent="0.2">
      <c r="A233" s="70" t="s">
        <v>450</v>
      </c>
      <c r="B233" s="70" t="s">
        <v>451</v>
      </c>
      <c r="C233" s="31" t="s">
        <v>14</v>
      </c>
      <c r="D233" s="58"/>
      <c r="E233" s="58"/>
      <c r="F233" s="59"/>
      <c r="G233" s="58">
        <v>100</v>
      </c>
      <c r="H233" s="58"/>
      <c r="I233" s="59"/>
      <c r="J233" s="58"/>
      <c r="K233" s="58"/>
      <c r="L233" s="58"/>
      <c r="M233" s="58">
        <v>100</v>
      </c>
      <c r="N233" s="54"/>
    </row>
    <row r="234" spans="1:14" ht="12.75" customHeight="1" x14ac:dyDescent="0.2">
      <c r="A234" s="70" t="s">
        <v>452</v>
      </c>
      <c r="B234" s="70" t="s">
        <v>453</v>
      </c>
      <c r="C234" s="31" t="s">
        <v>13</v>
      </c>
      <c r="D234" s="56"/>
      <c r="E234" s="56"/>
      <c r="F234" s="56">
        <v>66.93686000000001</v>
      </c>
      <c r="G234" s="56">
        <v>1.6661900000000001</v>
      </c>
      <c r="H234" s="56"/>
      <c r="I234" s="56">
        <v>6.071E-2</v>
      </c>
      <c r="J234" s="56"/>
      <c r="K234" s="56"/>
      <c r="L234" s="56">
        <v>-625.44796999999994</v>
      </c>
      <c r="M234" s="56">
        <v>-556.78420999999992</v>
      </c>
      <c r="N234" s="54"/>
    </row>
    <row r="235" spans="1:14" ht="12.75" customHeight="1" x14ac:dyDescent="0.2">
      <c r="A235" s="70" t="s">
        <v>452</v>
      </c>
      <c r="B235" s="70" t="s">
        <v>453</v>
      </c>
      <c r="C235" s="31" t="s">
        <v>14</v>
      </c>
      <c r="D235" s="58"/>
      <c r="E235" s="58"/>
      <c r="F235" s="58">
        <v>20</v>
      </c>
      <c r="G235" s="58">
        <v>10</v>
      </c>
      <c r="H235" s="58"/>
      <c r="I235" s="58">
        <v>10</v>
      </c>
      <c r="J235" s="58"/>
      <c r="K235" s="58"/>
      <c r="L235" s="58">
        <v>60</v>
      </c>
      <c r="M235" s="58">
        <v>100</v>
      </c>
      <c r="N235" s="54"/>
    </row>
    <row r="236" spans="1:14" ht="12.75" customHeight="1" x14ac:dyDescent="0.2">
      <c r="A236" s="70" t="s">
        <v>454</v>
      </c>
      <c r="B236" s="70" t="s">
        <v>455</v>
      </c>
      <c r="C236" s="31" t="s">
        <v>13</v>
      </c>
      <c r="D236" s="56">
        <v>2963.8989100000003</v>
      </c>
      <c r="E236" s="56"/>
      <c r="F236" s="56">
        <v>153.38217</v>
      </c>
      <c r="G236" s="56">
        <v>2.8648500000000001</v>
      </c>
      <c r="H236" s="56"/>
      <c r="I236" s="57"/>
      <c r="J236" s="56"/>
      <c r="K236" s="56"/>
      <c r="L236" s="56">
        <v>-4.4159999999999998E-2</v>
      </c>
      <c r="M236" s="56">
        <v>3120.1017700000002</v>
      </c>
      <c r="N236" s="54"/>
    </row>
    <row r="237" spans="1:14" ht="12.75" customHeight="1" x14ac:dyDescent="0.2">
      <c r="A237" s="70" t="s">
        <v>454</v>
      </c>
      <c r="B237" s="70" t="s">
        <v>455</v>
      </c>
      <c r="C237" s="31" t="s">
        <v>14</v>
      </c>
      <c r="D237" s="58">
        <v>14.299999999999999</v>
      </c>
      <c r="E237" s="58"/>
      <c r="F237" s="58">
        <v>57.099999999999994</v>
      </c>
      <c r="G237" s="58">
        <v>14.299999999999999</v>
      </c>
      <c r="H237" s="58"/>
      <c r="I237" s="59"/>
      <c r="J237" s="58"/>
      <c r="K237" s="58"/>
      <c r="L237" s="58">
        <v>14.299999999999999</v>
      </c>
      <c r="M237" s="58">
        <v>100</v>
      </c>
      <c r="N237" s="54"/>
    </row>
    <row r="238" spans="1:14" ht="12.75" customHeight="1" x14ac:dyDescent="0.2">
      <c r="A238" s="70" t="s">
        <v>456</v>
      </c>
      <c r="B238" s="70" t="s">
        <v>457</v>
      </c>
      <c r="C238" s="31" t="s">
        <v>13</v>
      </c>
      <c r="D238" s="56"/>
      <c r="E238" s="56"/>
      <c r="F238" s="56">
        <v>76.803269999999998</v>
      </c>
      <c r="G238" s="56">
        <v>2.4691700000000001</v>
      </c>
      <c r="H238" s="56"/>
      <c r="I238" s="57"/>
      <c r="J238" s="56"/>
      <c r="K238" s="56"/>
      <c r="L238" s="56">
        <v>-10.69276</v>
      </c>
      <c r="M238" s="56">
        <v>68.579679999999996</v>
      </c>
      <c r="N238" s="54"/>
    </row>
    <row r="239" spans="1:14" ht="12.75" customHeight="1" x14ac:dyDescent="0.2">
      <c r="A239" s="70" t="s">
        <v>456</v>
      </c>
      <c r="B239" s="70" t="s">
        <v>457</v>
      </c>
      <c r="C239" s="31" t="s">
        <v>14</v>
      </c>
      <c r="D239" s="58"/>
      <c r="E239" s="58"/>
      <c r="F239" s="58">
        <v>50</v>
      </c>
      <c r="G239" s="58">
        <v>16.7</v>
      </c>
      <c r="H239" s="58"/>
      <c r="I239" s="59"/>
      <c r="J239" s="58"/>
      <c r="K239" s="58"/>
      <c r="L239" s="58">
        <v>33.300000000000004</v>
      </c>
      <c r="M239" s="58">
        <v>100</v>
      </c>
      <c r="N239" s="54"/>
    </row>
    <row r="240" spans="1:14" ht="12.75" customHeight="1" x14ac:dyDescent="0.2">
      <c r="A240" s="70" t="s">
        <v>458</v>
      </c>
      <c r="B240" s="70" t="s">
        <v>459</v>
      </c>
      <c r="C240" s="31" t="s">
        <v>13</v>
      </c>
      <c r="D240" s="56"/>
      <c r="E240" s="56"/>
      <c r="F240" s="56">
        <v>96.140479999999997</v>
      </c>
      <c r="G240" s="56">
        <v>15.479900000000001</v>
      </c>
      <c r="H240" s="56">
        <v>0.86172000000000004</v>
      </c>
      <c r="I240" s="56">
        <v>5.0900000000000001E-2</v>
      </c>
      <c r="J240" s="56"/>
      <c r="K240" s="56">
        <v>0</v>
      </c>
      <c r="L240" s="56">
        <v>-2.9267200000000004</v>
      </c>
      <c r="M240" s="56">
        <v>109.60628</v>
      </c>
      <c r="N240" s="54"/>
    </row>
    <row r="241" spans="1:14" ht="12.75" customHeight="1" x14ac:dyDescent="0.2">
      <c r="A241" s="70" t="s">
        <v>458</v>
      </c>
      <c r="B241" s="70" t="s">
        <v>459</v>
      </c>
      <c r="C241" s="31" t="s">
        <v>14</v>
      </c>
      <c r="D241" s="58"/>
      <c r="E241" s="58"/>
      <c r="F241" s="58">
        <v>30.70000000000001</v>
      </c>
      <c r="G241" s="58">
        <v>23.1</v>
      </c>
      <c r="H241" s="58">
        <v>7.7</v>
      </c>
      <c r="I241" s="58">
        <v>7.7</v>
      </c>
      <c r="J241" s="58"/>
      <c r="K241" s="58">
        <v>7.7</v>
      </c>
      <c r="L241" s="58">
        <v>23.1</v>
      </c>
      <c r="M241" s="58">
        <v>100</v>
      </c>
      <c r="N241" s="54"/>
    </row>
    <row r="242" spans="1:14" ht="12.75" customHeight="1" x14ac:dyDescent="0.2">
      <c r="A242" s="70" t="s">
        <v>460</v>
      </c>
      <c r="B242" s="70" t="s">
        <v>461</v>
      </c>
      <c r="C242" s="31" t="s">
        <v>13</v>
      </c>
      <c r="D242" s="56"/>
      <c r="E242" s="56">
        <v>815.84760000000006</v>
      </c>
      <c r="F242" s="56">
        <v>170.49081000000001</v>
      </c>
      <c r="G242" s="56">
        <v>24.360109999999999</v>
      </c>
      <c r="H242" s="56">
        <v>1.0897600000000001</v>
      </c>
      <c r="I242" s="56">
        <v>0.14500000000000002</v>
      </c>
      <c r="J242" s="56"/>
      <c r="K242" s="56"/>
      <c r="L242" s="56">
        <v>-38.821300000000001</v>
      </c>
      <c r="M242" s="56">
        <v>973.11198000000002</v>
      </c>
      <c r="N242" s="54"/>
    </row>
    <row r="243" spans="1:14" ht="12.75" customHeight="1" x14ac:dyDescent="0.2">
      <c r="A243" s="70" t="s">
        <v>460</v>
      </c>
      <c r="B243" s="70" t="s">
        <v>461</v>
      </c>
      <c r="C243" s="31" t="s">
        <v>14</v>
      </c>
      <c r="D243" s="58"/>
      <c r="E243" s="58">
        <v>17.399999999999999</v>
      </c>
      <c r="F243" s="58">
        <v>17.399999999999999</v>
      </c>
      <c r="G243" s="58">
        <v>21.7</v>
      </c>
      <c r="H243" s="58">
        <v>13.100000000000012</v>
      </c>
      <c r="I243" s="58">
        <v>8.6999999999999993</v>
      </c>
      <c r="J243" s="58"/>
      <c r="K243" s="58"/>
      <c r="L243" s="58">
        <v>21.7</v>
      </c>
      <c r="M243" s="58">
        <v>100</v>
      </c>
      <c r="N243" s="54"/>
    </row>
    <row r="244" spans="1:14" ht="12.75" customHeight="1" x14ac:dyDescent="0.2">
      <c r="A244" s="70" t="s">
        <v>462</v>
      </c>
      <c r="B244" s="70" t="s">
        <v>463</v>
      </c>
      <c r="C244" s="31" t="s">
        <v>13</v>
      </c>
      <c r="D244" s="56"/>
      <c r="E244" s="56"/>
      <c r="F244" s="56">
        <v>91.894080000000002</v>
      </c>
      <c r="G244" s="56">
        <v>44.948250000000002</v>
      </c>
      <c r="H244" s="56">
        <v>4.1944499999999998</v>
      </c>
      <c r="I244" s="56">
        <v>0.21514999999999998</v>
      </c>
      <c r="J244" s="56"/>
      <c r="K244" s="56"/>
      <c r="L244" s="56">
        <v>-195.61903999999998</v>
      </c>
      <c r="M244" s="56">
        <v>-54.367109999999997</v>
      </c>
      <c r="N244" s="54"/>
    </row>
    <row r="245" spans="1:14" ht="12.75" customHeight="1" x14ac:dyDescent="0.2">
      <c r="A245" s="70" t="s">
        <v>462</v>
      </c>
      <c r="B245" s="70" t="s">
        <v>463</v>
      </c>
      <c r="C245" s="31" t="s">
        <v>14</v>
      </c>
      <c r="D245" s="58"/>
      <c r="E245" s="58"/>
      <c r="F245" s="58">
        <v>11.70000000000001</v>
      </c>
      <c r="G245" s="58">
        <v>26.5</v>
      </c>
      <c r="H245" s="58">
        <v>20.599999999999998</v>
      </c>
      <c r="I245" s="58">
        <v>14.7</v>
      </c>
      <c r="J245" s="58"/>
      <c r="K245" s="58"/>
      <c r="L245" s="58">
        <v>26.5</v>
      </c>
      <c r="M245" s="58">
        <v>100</v>
      </c>
      <c r="N245" s="54"/>
    </row>
    <row r="246" spans="1:14" ht="12.75" customHeight="1" x14ac:dyDescent="0.2">
      <c r="A246" s="70" t="s">
        <v>464</v>
      </c>
      <c r="B246" s="70" t="s">
        <v>465</v>
      </c>
      <c r="C246" s="31" t="s">
        <v>13</v>
      </c>
      <c r="D246" s="56"/>
      <c r="E246" s="56">
        <v>192.34278</v>
      </c>
      <c r="F246" s="56">
        <v>73.38897</v>
      </c>
      <c r="G246" s="56">
        <v>7.4570600000000002</v>
      </c>
      <c r="H246" s="56"/>
      <c r="I246" s="57"/>
      <c r="J246" s="56"/>
      <c r="K246" s="56"/>
      <c r="L246" s="56">
        <v>-2.249E-2</v>
      </c>
      <c r="M246" s="56">
        <v>273.16632000000004</v>
      </c>
      <c r="N246" s="54"/>
    </row>
    <row r="247" spans="1:14" ht="12.75" customHeight="1" x14ac:dyDescent="0.2">
      <c r="A247" s="70" t="s">
        <v>464</v>
      </c>
      <c r="B247" s="70" t="s">
        <v>465</v>
      </c>
      <c r="C247" s="31" t="s">
        <v>14</v>
      </c>
      <c r="D247" s="58"/>
      <c r="E247" s="58">
        <v>16.7</v>
      </c>
      <c r="F247" s="58">
        <v>50</v>
      </c>
      <c r="G247" s="58">
        <v>16.7</v>
      </c>
      <c r="H247" s="58"/>
      <c r="I247" s="59"/>
      <c r="J247" s="58"/>
      <c r="K247" s="58"/>
      <c r="L247" s="58">
        <v>16.599999999999991</v>
      </c>
      <c r="M247" s="58">
        <v>100</v>
      </c>
      <c r="N247" s="54"/>
    </row>
    <row r="248" spans="1:14" ht="12.75" customHeight="1" x14ac:dyDescent="0.2">
      <c r="A248" s="70" t="s">
        <v>466</v>
      </c>
      <c r="B248" s="70" t="s">
        <v>467</v>
      </c>
      <c r="C248" s="31" t="s">
        <v>13</v>
      </c>
      <c r="D248" s="56"/>
      <c r="E248" s="56"/>
      <c r="F248" s="56">
        <v>52.39808</v>
      </c>
      <c r="G248" s="56">
        <v>13.796110000000001</v>
      </c>
      <c r="H248" s="56"/>
      <c r="I248" s="56">
        <v>8.1369999999999998E-2</v>
      </c>
      <c r="J248" s="56"/>
      <c r="K248" s="56"/>
      <c r="L248" s="56"/>
      <c r="M248" s="56">
        <v>66.275560000000013</v>
      </c>
      <c r="N248" s="54"/>
    </row>
    <row r="249" spans="1:14" ht="12.75" customHeight="1" x14ac:dyDescent="0.2">
      <c r="A249" s="70" t="s">
        <v>466</v>
      </c>
      <c r="B249" s="70" t="s">
        <v>467</v>
      </c>
      <c r="C249" s="31" t="s">
        <v>14</v>
      </c>
      <c r="D249" s="58"/>
      <c r="E249" s="58"/>
      <c r="F249" s="58">
        <v>20</v>
      </c>
      <c r="G249" s="58">
        <v>60</v>
      </c>
      <c r="H249" s="58"/>
      <c r="I249" s="58">
        <v>20</v>
      </c>
      <c r="J249" s="58"/>
      <c r="K249" s="58"/>
      <c r="L249" s="58"/>
      <c r="M249" s="58">
        <v>100</v>
      </c>
      <c r="N249" s="54"/>
    </row>
    <row r="250" spans="1:14" ht="12.75" customHeight="1" x14ac:dyDescent="0.2">
      <c r="A250" s="70" t="s">
        <v>468</v>
      </c>
      <c r="B250" s="70" t="s">
        <v>469</v>
      </c>
      <c r="C250" s="31" t="s">
        <v>13</v>
      </c>
      <c r="D250" s="56"/>
      <c r="E250" s="56">
        <v>1557.1793699999998</v>
      </c>
      <c r="F250" s="56">
        <v>208.34085000000002</v>
      </c>
      <c r="G250" s="56">
        <v>5.0019399999999994</v>
      </c>
      <c r="H250" s="56">
        <v>2.2622200000000001</v>
      </c>
      <c r="I250" s="57"/>
      <c r="J250" s="56"/>
      <c r="K250" s="56"/>
      <c r="L250" s="56">
        <v>-157.88612000000001</v>
      </c>
      <c r="M250" s="56">
        <v>1614.8982599999999</v>
      </c>
      <c r="N250" s="54"/>
    </row>
    <row r="251" spans="1:14" ht="12.75" customHeight="1" x14ac:dyDescent="0.2">
      <c r="A251" s="70" t="s">
        <v>468</v>
      </c>
      <c r="B251" s="70" t="s">
        <v>469</v>
      </c>
      <c r="C251" s="31" t="s">
        <v>14</v>
      </c>
      <c r="D251" s="58"/>
      <c r="E251" s="58">
        <v>11.1</v>
      </c>
      <c r="F251" s="58">
        <v>38.9</v>
      </c>
      <c r="G251" s="58">
        <v>5.6000000000000005</v>
      </c>
      <c r="H251" s="58">
        <v>22.2</v>
      </c>
      <c r="I251" s="59"/>
      <c r="J251" s="58"/>
      <c r="K251" s="58"/>
      <c r="L251" s="58">
        <v>22.2</v>
      </c>
      <c r="M251" s="58">
        <v>100</v>
      </c>
      <c r="N251" s="54"/>
    </row>
    <row r="252" spans="1:14" ht="12.75" customHeight="1" x14ac:dyDescent="0.2">
      <c r="A252" s="70" t="s">
        <v>470</v>
      </c>
      <c r="B252" s="70" t="s">
        <v>471</v>
      </c>
      <c r="C252" s="31" t="s">
        <v>13</v>
      </c>
      <c r="D252" s="56">
        <v>1178.1358400000001</v>
      </c>
      <c r="E252" s="56">
        <v>1032.5794699999999</v>
      </c>
      <c r="F252" s="56">
        <v>234.07085000000001</v>
      </c>
      <c r="G252" s="56">
        <v>40.49727</v>
      </c>
      <c r="H252" s="56">
        <v>1.5614699999999999</v>
      </c>
      <c r="I252" s="56">
        <v>0.12862999999999999</v>
      </c>
      <c r="J252" s="56"/>
      <c r="K252" s="56">
        <v>0</v>
      </c>
      <c r="L252" s="56">
        <v>-13.984909999999999</v>
      </c>
      <c r="M252" s="56">
        <v>2472.9886200000001</v>
      </c>
      <c r="N252" s="54"/>
    </row>
    <row r="253" spans="1:14" ht="12.75" customHeight="1" x14ac:dyDescent="0.2">
      <c r="A253" s="70" t="s">
        <v>470</v>
      </c>
      <c r="B253" s="70" t="s">
        <v>471</v>
      </c>
      <c r="C253" s="31" t="s">
        <v>14</v>
      </c>
      <c r="D253" s="58">
        <v>3.5000000000000004</v>
      </c>
      <c r="E253" s="58">
        <v>6.9</v>
      </c>
      <c r="F253" s="58">
        <v>20.7</v>
      </c>
      <c r="G253" s="58">
        <v>31</v>
      </c>
      <c r="H253" s="58">
        <v>17.2</v>
      </c>
      <c r="I253" s="58">
        <v>6.9</v>
      </c>
      <c r="J253" s="58"/>
      <c r="K253" s="58">
        <v>3.5000000000000004</v>
      </c>
      <c r="L253" s="58">
        <v>10.299999999999999</v>
      </c>
      <c r="M253" s="58">
        <v>99.999999999999986</v>
      </c>
      <c r="N253" s="54"/>
    </row>
    <row r="254" spans="1:14" ht="12.75" customHeight="1" x14ac:dyDescent="0.2">
      <c r="A254" s="70" t="s">
        <v>472</v>
      </c>
      <c r="B254" s="70" t="s">
        <v>473</v>
      </c>
      <c r="C254" s="31" t="s">
        <v>13</v>
      </c>
      <c r="D254" s="56">
        <v>1743.5269699999999</v>
      </c>
      <c r="E254" s="56">
        <v>1939.59484</v>
      </c>
      <c r="F254" s="56">
        <v>371.99725000000007</v>
      </c>
      <c r="G254" s="56">
        <v>65.514210000000006</v>
      </c>
      <c r="H254" s="56">
        <v>4.2218800000000005</v>
      </c>
      <c r="I254" s="56">
        <v>9.4280000000000003E-2</v>
      </c>
      <c r="J254" s="56"/>
      <c r="K254" s="56"/>
      <c r="L254" s="56">
        <v>-11.68317</v>
      </c>
      <c r="M254" s="56">
        <v>4113.2662599999994</v>
      </c>
      <c r="N254" s="54"/>
    </row>
    <row r="255" spans="1:14" ht="12.75" customHeight="1" x14ac:dyDescent="0.2">
      <c r="A255" s="70" t="s">
        <v>472</v>
      </c>
      <c r="B255" s="70" t="s">
        <v>473</v>
      </c>
      <c r="C255" s="31" t="s">
        <v>14</v>
      </c>
      <c r="D255" s="58">
        <v>1.7000000000000002</v>
      </c>
      <c r="E255" s="58">
        <v>5.0999999999999996</v>
      </c>
      <c r="F255" s="58">
        <v>18.600000000000001</v>
      </c>
      <c r="G255" s="58">
        <v>33.900000000000006</v>
      </c>
      <c r="H255" s="58">
        <v>20.3</v>
      </c>
      <c r="I255" s="58">
        <v>3.4000000000000004</v>
      </c>
      <c r="J255" s="58"/>
      <c r="K255" s="58"/>
      <c r="L255" s="58">
        <v>16.999999999999989</v>
      </c>
      <c r="M255" s="58">
        <v>100</v>
      </c>
      <c r="N255" s="54"/>
    </row>
    <row r="256" spans="1:14" ht="12.75" customHeight="1" x14ac:dyDescent="0.2">
      <c r="A256" s="70" t="s">
        <v>474</v>
      </c>
      <c r="B256" s="70" t="s">
        <v>475</v>
      </c>
      <c r="C256" s="31" t="s">
        <v>13</v>
      </c>
      <c r="D256" s="56"/>
      <c r="E256" s="56">
        <v>126.82167999999999</v>
      </c>
      <c r="F256" s="57"/>
      <c r="G256" s="57"/>
      <c r="H256" s="56"/>
      <c r="I256" s="57"/>
      <c r="J256" s="56"/>
      <c r="K256" s="56"/>
      <c r="L256" s="56"/>
      <c r="M256" s="56">
        <v>126.82167999999999</v>
      </c>
      <c r="N256" s="54"/>
    </row>
    <row r="257" spans="1:14" ht="12.75" customHeight="1" x14ac:dyDescent="0.2">
      <c r="A257" s="70" t="s">
        <v>474</v>
      </c>
      <c r="B257" s="70" t="s">
        <v>475</v>
      </c>
      <c r="C257" s="31" t="s">
        <v>14</v>
      </c>
      <c r="D257" s="58"/>
      <c r="E257" s="58">
        <v>100</v>
      </c>
      <c r="F257" s="59"/>
      <c r="G257" s="59"/>
      <c r="H257" s="58"/>
      <c r="I257" s="59"/>
      <c r="J257" s="58"/>
      <c r="K257" s="58"/>
      <c r="L257" s="58"/>
      <c r="M257" s="58">
        <v>100</v>
      </c>
      <c r="N257" s="54"/>
    </row>
    <row r="258" spans="1:14" ht="12.75" customHeight="1" x14ac:dyDescent="0.2">
      <c r="A258" s="70" t="s">
        <v>476</v>
      </c>
      <c r="B258" s="70" t="s">
        <v>477</v>
      </c>
      <c r="C258" s="31" t="s">
        <v>13</v>
      </c>
      <c r="D258" s="56"/>
      <c r="E258" s="56">
        <v>186.04892000000001</v>
      </c>
      <c r="F258" s="57"/>
      <c r="G258" s="56">
        <v>1.7186400000000002</v>
      </c>
      <c r="H258" s="56">
        <v>0.68186000000000002</v>
      </c>
      <c r="I258" s="56">
        <v>5.1700000000000003E-2</v>
      </c>
      <c r="J258" s="56">
        <v>5.0000000000000001E-3</v>
      </c>
      <c r="K258" s="56"/>
      <c r="L258" s="56">
        <v>-6.9212799999999994</v>
      </c>
      <c r="M258" s="56">
        <v>181.58484000000001</v>
      </c>
      <c r="N258" s="54"/>
    </row>
    <row r="259" spans="1:14" ht="12.75" customHeight="1" x14ac:dyDescent="0.2">
      <c r="A259" s="70" t="s">
        <v>476</v>
      </c>
      <c r="B259" s="70" t="s">
        <v>477</v>
      </c>
      <c r="C259" s="31" t="s">
        <v>14</v>
      </c>
      <c r="D259" s="58"/>
      <c r="E259" s="58">
        <v>16.7</v>
      </c>
      <c r="F259" s="59"/>
      <c r="G259" s="58">
        <v>16.7</v>
      </c>
      <c r="H259" s="58">
        <v>16.7</v>
      </c>
      <c r="I259" s="58">
        <v>16.7</v>
      </c>
      <c r="J259" s="58">
        <v>16.600000000000001</v>
      </c>
      <c r="K259" s="58"/>
      <c r="L259" s="58">
        <v>16.600000000000001</v>
      </c>
      <c r="M259" s="58">
        <v>100</v>
      </c>
      <c r="N259" s="54"/>
    </row>
    <row r="260" spans="1:14" ht="12.75" customHeight="1" x14ac:dyDescent="0.2">
      <c r="A260" s="70" t="s">
        <v>478</v>
      </c>
      <c r="B260" s="70" t="s">
        <v>479</v>
      </c>
      <c r="C260" s="31" t="s">
        <v>13</v>
      </c>
      <c r="D260" s="56"/>
      <c r="E260" s="56">
        <v>1031.3569299999999</v>
      </c>
      <c r="F260" s="56">
        <v>284.36314999999996</v>
      </c>
      <c r="G260" s="56">
        <v>42.339309999999998</v>
      </c>
      <c r="H260" s="56">
        <v>1.6038700000000001</v>
      </c>
      <c r="I260" s="56">
        <v>0.22516</v>
      </c>
      <c r="J260" s="56">
        <v>8.5800000000000008E-3</v>
      </c>
      <c r="K260" s="56"/>
      <c r="L260" s="56">
        <v>-1013.12683</v>
      </c>
      <c r="M260" s="56">
        <v>346.77016999999967</v>
      </c>
      <c r="N260" s="54"/>
    </row>
    <row r="261" spans="1:14" ht="12.75" customHeight="1" x14ac:dyDescent="0.2">
      <c r="A261" s="70" t="s">
        <v>478</v>
      </c>
      <c r="B261" s="70" t="s">
        <v>479</v>
      </c>
      <c r="C261" s="31" t="s">
        <v>14</v>
      </c>
      <c r="D261" s="58"/>
      <c r="E261" s="58">
        <v>11.1</v>
      </c>
      <c r="F261" s="58">
        <v>25</v>
      </c>
      <c r="G261" s="58">
        <v>30.599999999999998</v>
      </c>
      <c r="H261" s="58">
        <v>8.3000000000000007</v>
      </c>
      <c r="I261" s="58">
        <v>11.1</v>
      </c>
      <c r="J261" s="58">
        <v>2.8000000000000003</v>
      </c>
      <c r="K261" s="58"/>
      <c r="L261" s="58">
        <v>11.1</v>
      </c>
      <c r="M261" s="58">
        <v>100</v>
      </c>
      <c r="N261" s="54"/>
    </row>
    <row r="262" spans="1:14" ht="12.75" customHeight="1" x14ac:dyDescent="0.2">
      <c r="A262" s="70" t="s">
        <v>480</v>
      </c>
      <c r="B262" s="70" t="s">
        <v>481</v>
      </c>
      <c r="C262" s="31" t="s">
        <v>13</v>
      </c>
      <c r="D262" s="56"/>
      <c r="E262" s="56">
        <v>221.22897</v>
      </c>
      <c r="F262" s="57"/>
      <c r="G262" s="56">
        <v>5.8962899999999996</v>
      </c>
      <c r="H262" s="56"/>
      <c r="I262" s="57"/>
      <c r="J262" s="56"/>
      <c r="K262" s="56"/>
      <c r="L262" s="56"/>
      <c r="M262" s="56">
        <v>227.12526</v>
      </c>
      <c r="N262" s="54"/>
    </row>
    <row r="263" spans="1:14" ht="12.75" customHeight="1" x14ac:dyDescent="0.2">
      <c r="A263" s="70" t="s">
        <v>480</v>
      </c>
      <c r="B263" s="70" t="s">
        <v>481</v>
      </c>
      <c r="C263" s="31" t="s">
        <v>14</v>
      </c>
      <c r="D263" s="58"/>
      <c r="E263" s="58">
        <v>50</v>
      </c>
      <c r="F263" s="59"/>
      <c r="G263" s="58">
        <v>50</v>
      </c>
      <c r="H263" s="58"/>
      <c r="I263" s="59"/>
      <c r="J263" s="58"/>
      <c r="K263" s="58"/>
      <c r="L263" s="58"/>
      <c r="M263" s="58">
        <v>100</v>
      </c>
      <c r="N263" s="54"/>
    </row>
    <row r="264" spans="1:14" ht="12.75" customHeight="1" x14ac:dyDescent="0.2">
      <c r="A264" s="70" t="s">
        <v>482</v>
      </c>
      <c r="B264" s="70" t="s">
        <v>483</v>
      </c>
      <c r="C264" s="31" t="s">
        <v>13</v>
      </c>
      <c r="D264" s="56">
        <v>21582.276880000001</v>
      </c>
      <c r="E264" s="56">
        <v>919.00410000000011</v>
      </c>
      <c r="F264" s="57"/>
      <c r="G264" s="56">
        <v>5.6134599999999999</v>
      </c>
      <c r="H264" s="56">
        <v>0.113</v>
      </c>
      <c r="I264" s="57"/>
      <c r="J264" s="56"/>
      <c r="K264" s="56"/>
      <c r="L264" s="56">
        <v>-158.10835</v>
      </c>
      <c r="M264" s="56">
        <v>22348.899090000006</v>
      </c>
      <c r="N264" s="54"/>
    </row>
    <row r="265" spans="1:14" ht="12.75" customHeight="1" x14ac:dyDescent="0.2">
      <c r="A265" s="70" t="s">
        <v>482</v>
      </c>
      <c r="B265" s="70" t="s">
        <v>483</v>
      </c>
      <c r="C265" s="31" t="s">
        <v>14</v>
      </c>
      <c r="D265" s="58">
        <v>22.2</v>
      </c>
      <c r="E265" s="58">
        <v>33.4</v>
      </c>
      <c r="F265" s="59"/>
      <c r="G265" s="58">
        <v>22.2</v>
      </c>
      <c r="H265" s="58">
        <v>11.1</v>
      </c>
      <c r="I265" s="59"/>
      <c r="J265" s="58"/>
      <c r="K265" s="58"/>
      <c r="L265" s="58">
        <v>11.1</v>
      </c>
      <c r="M265" s="58">
        <v>100</v>
      </c>
      <c r="N265" s="54"/>
    </row>
    <row r="266" spans="1:14" ht="12.75" customHeight="1" x14ac:dyDescent="0.2">
      <c r="A266" s="70" t="s">
        <v>484</v>
      </c>
      <c r="B266" s="70" t="s">
        <v>485</v>
      </c>
      <c r="C266" s="31" t="s">
        <v>13</v>
      </c>
      <c r="D266" s="56"/>
      <c r="E266" s="56">
        <v>1852.8998000000004</v>
      </c>
      <c r="F266" s="56">
        <v>322.58432999999997</v>
      </c>
      <c r="G266" s="56">
        <v>14.208970000000001</v>
      </c>
      <c r="H266" s="56">
        <v>1.2445799999999998</v>
      </c>
      <c r="I266" s="56">
        <v>0.11673</v>
      </c>
      <c r="J266" s="56"/>
      <c r="K266" s="56"/>
      <c r="L266" s="56">
        <v>-37.440470000000005</v>
      </c>
      <c r="M266" s="56">
        <v>2153.6139400000006</v>
      </c>
      <c r="N266" s="54"/>
    </row>
    <row r="267" spans="1:14" ht="12.75" customHeight="1" x14ac:dyDescent="0.2">
      <c r="A267" s="70" t="s">
        <v>484</v>
      </c>
      <c r="B267" s="70" t="s">
        <v>485</v>
      </c>
      <c r="C267" s="31" t="s">
        <v>14</v>
      </c>
      <c r="D267" s="58"/>
      <c r="E267" s="58">
        <v>17.899999999999999</v>
      </c>
      <c r="F267" s="58">
        <v>35.699999999999996</v>
      </c>
      <c r="G267" s="58">
        <v>17.899999999999999</v>
      </c>
      <c r="H267" s="58">
        <v>10.7</v>
      </c>
      <c r="I267" s="58">
        <v>10.7</v>
      </c>
      <c r="J267" s="58"/>
      <c r="K267" s="58"/>
      <c r="L267" s="58">
        <v>7.1</v>
      </c>
      <c r="M267" s="58">
        <v>100</v>
      </c>
      <c r="N267" s="54"/>
    </row>
    <row r="268" spans="1:14" ht="12.75" customHeight="1" x14ac:dyDescent="0.2">
      <c r="A268" s="70" t="s">
        <v>486</v>
      </c>
      <c r="B268" s="70" t="s">
        <v>487</v>
      </c>
      <c r="C268" s="31" t="s">
        <v>13</v>
      </c>
      <c r="D268" s="56"/>
      <c r="E268" s="56">
        <v>453.28878000000003</v>
      </c>
      <c r="F268" s="56">
        <v>93.516889999999989</v>
      </c>
      <c r="G268" s="56">
        <v>2.1215000000000002</v>
      </c>
      <c r="H268" s="56">
        <v>0.89060000000000006</v>
      </c>
      <c r="I268" s="57"/>
      <c r="J268" s="56"/>
      <c r="K268" s="56"/>
      <c r="L268" s="56"/>
      <c r="M268" s="56">
        <v>549.81776999999988</v>
      </c>
      <c r="N268" s="54"/>
    </row>
    <row r="269" spans="1:14" ht="12.75" customHeight="1" x14ac:dyDescent="0.2">
      <c r="A269" s="70" t="s">
        <v>486</v>
      </c>
      <c r="B269" s="70" t="s">
        <v>487</v>
      </c>
      <c r="C269" s="31" t="s">
        <v>14</v>
      </c>
      <c r="D269" s="58"/>
      <c r="E269" s="58">
        <v>20</v>
      </c>
      <c r="F269" s="58">
        <v>40</v>
      </c>
      <c r="G269" s="58">
        <v>20</v>
      </c>
      <c r="H269" s="58">
        <v>20</v>
      </c>
      <c r="I269" s="59"/>
      <c r="J269" s="58"/>
      <c r="K269" s="58"/>
      <c r="L269" s="58"/>
      <c r="M269" s="58">
        <v>100</v>
      </c>
      <c r="N269" s="54"/>
    </row>
    <row r="270" spans="1:14" ht="12.75" customHeight="1" x14ac:dyDescent="0.2">
      <c r="A270" s="70" t="s">
        <v>488</v>
      </c>
      <c r="B270" s="70" t="s">
        <v>489</v>
      </c>
      <c r="C270" s="31" t="s">
        <v>13</v>
      </c>
      <c r="D270" s="56"/>
      <c r="E270" s="56">
        <v>656.14357000000007</v>
      </c>
      <c r="F270" s="56">
        <v>226.45845000000003</v>
      </c>
      <c r="G270" s="56">
        <v>44.224150000000002</v>
      </c>
      <c r="H270" s="56">
        <v>0.42349999999999999</v>
      </c>
      <c r="I270" s="56">
        <v>8.5800000000000001E-2</v>
      </c>
      <c r="J270" s="56"/>
      <c r="K270" s="56">
        <v>0</v>
      </c>
      <c r="L270" s="56"/>
      <c r="M270" s="56">
        <v>927.33546999999999</v>
      </c>
      <c r="N270" s="54"/>
    </row>
    <row r="271" spans="1:14" ht="12.75" customHeight="1" x14ac:dyDescent="0.2">
      <c r="A271" s="70" t="s">
        <v>488</v>
      </c>
      <c r="B271" s="70" t="s">
        <v>489</v>
      </c>
      <c r="C271" s="31" t="s">
        <v>14</v>
      </c>
      <c r="D271" s="58"/>
      <c r="E271" s="58">
        <v>16</v>
      </c>
      <c r="F271" s="58">
        <v>28.000000000000004</v>
      </c>
      <c r="G271" s="58">
        <v>36</v>
      </c>
      <c r="H271" s="58">
        <v>8</v>
      </c>
      <c r="I271" s="58">
        <v>8</v>
      </c>
      <c r="J271" s="58"/>
      <c r="K271" s="58">
        <v>4</v>
      </c>
      <c r="L271" s="58"/>
      <c r="M271" s="58">
        <v>100</v>
      </c>
      <c r="N271" s="54"/>
    </row>
    <row r="272" spans="1:14" ht="12.75" customHeight="1" x14ac:dyDescent="0.2">
      <c r="A272" s="70" t="s">
        <v>490</v>
      </c>
      <c r="B272" s="70" t="s">
        <v>491</v>
      </c>
      <c r="C272" s="31" t="s">
        <v>13</v>
      </c>
      <c r="D272" s="56"/>
      <c r="E272" s="56">
        <v>2627.54648</v>
      </c>
      <c r="F272" s="56">
        <v>224.05034999999998</v>
      </c>
      <c r="G272" s="56">
        <v>15.976320000000001</v>
      </c>
      <c r="H272" s="56"/>
      <c r="I272" s="56">
        <v>7.9189999999999997E-2</v>
      </c>
      <c r="J272" s="56"/>
      <c r="K272" s="56"/>
      <c r="L272" s="56"/>
      <c r="M272" s="56">
        <v>2867.6523400000001</v>
      </c>
      <c r="N272" s="54"/>
    </row>
    <row r="273" spans="1:14" ht="12.75" customHeight="1" x14ac:dyDescent="0.2">
      <c r="A273" s="70" t="s">
        <v>490</v>
      </c>
      <c r="B273" s="70" t="s">
        <v>491</v>
      </c>
      <c r="C273" s="31" t="s">
        <v>14</v>
      </c>
      <c r="D273" s="58"/>
      <c r="E273" s="58">
        <v>37.5</v>
      </c>
      <c r="F273" s="58">
        <v>31.3</v>
      </c>
      <c r="G273" s="58">
        <v>25</v>
      </c>
      <c r="H273" s="58"/>
      <c r="I273" s="58">
        <v>6.2000000000000108</v>
      </c>
      <c r="J273" s="58"/>
      <c r="K273" s="58"/>
      <c r="L273" s="58"/>
      <c r="M273" s="58">
        <v>100</v>
      </c>
      <c r="N273" s="54"/>
    </row>
    <row r="274" spans="1:14" ht="12.75" customHeight="1" x14ac:dyDescent="0.2">
      <c r="A274" s="70" t="s">
        <v>492</v>
      </c>
      <c r="B274" s="70" t="s">
        <v>493</v>
      </c>
      <c r="C274" s="31" t="s">
        <v>13</v>
      </c>
      <c r="D274" s="56">
        <v>4606.0570499999994</v>
      </c>
      <c r="E274" s="56">
        <v>3569.0042699999999</v>
      </c>
      <c r="F274" s="56">
        <v>442.91986000000003</v>
      </c>
      <c r="G274" s="56">
        <v>24.228580000000001</v>
      </c>
      <c r="H274" s="56">
        <v>0.71574000000000004</v>
      </c>
      <c r="I274" s="56">
        <v>0.19790999999999997</v>
      </c>
      <c r="J274" s="56"/>
      <c r="K274" s="56"/>
      <c r="L274" s="56">
        <v>-0.10419</v>
      </c>
      <c r="M274" s="56">
        <v>8643.0192200000001</v>
      </c>
      <c r="N274" s="54"/>
    </row>
    <row r="275" spans="1:14" ht="12.75" customHeight="1" x14ac:dyDescent="0.2">
      <c r="A275" s="70" t="s">
        <v>492</v>
      </c>
      <c r="B275" s="70" t="s">
        <v>493</v>
      </c>
      <c r="C275" s="31" t="s">
        <v>14</v>
      </c>
      <c r="D275" s="58">
        <v>5.4</v>
      </c>
      <c r="E275" s="58">
        <v>32.499999999999993</v>
      </c>
      <c r="F275" s="58">
        <v>29.7</v>
      </c>
      <c r="G275" s="58">
        <v>10.8</v>
      </c>
      <c r="H275" s="58">
        <v>5.4</v>
      </c>
      <c r="I275" s="58">
        <v>10.8</v>
      </c>
      <c r="J275" s="58"/>
      <c r="K275" s="58"/>
      <c r="L275" s="58">
        <v>5.4</v>
      </c>
      <c r="M275" s="58">
        <v>100</v>
      </c>
      <c r="N275" s="54"/>
    </row>
    <row r="276" spans="1:14" ht="12.75" customHeight="1" x14ac:dyDescent="0.2">
      <c r="A276" s="70" t="s">
        <v>494</v>
      </c>
      <c r="B276" s="70" t="s">
        <v>495</v>
      </c>
      <c r="C276" s="31" t="s">
        <v>13</v>
      </c>
      <c r="D276" s="56"/>
      <c r="E276" s="56">
        <v>1396.6833000000001</v>
      </c>
      <c r="F276" s="56">
        <v>960.52893000000006</v>
      </c>
      <c r="G276" s="56">
        <v>51.990119999999997</v>
      </c>
      <c r="H276" s="56">
        <v>0.76932999999999996</v>
      </c>
      <c r="I276" s="56">
        <v>0.29952000000000001</v>
      </c>
      <c r="J276" s="56"/>
      <c r="K276" s="56"/>
      <c r="L276" s="56">
        <v>-101.19781999999999</v>
      </c>
      <c r="M276" s="56">
        <v>2309.0733800000003</v>
      </c>
      <c r="N276" s="54"/>
    </row>
    <row r="277" spans="1:14" ht="12.75" customHeight="1" x14ac:dyDescent="0.2">
      <c r="A277" s="70" t="s">
        <v>494</v>
      </c>
      <c r="B277" s="70" t="s">
        <v>495</v>
      </c>
      <c r="C277" s="31" t="s">
        <v>14</v>
      </c>
      <c r="D277" s="58"/>
      <c r="E277" s="58">
        <v>8.1</v>
      </c>
      <c r="F277" s="58">
        <v>48.4</v>
      </c>
      <c r="G277" s="58">
        <v>17.7</v>
      </c>
      <c r="H277" s="58">
        <v>3.2</v>
      </c>
      <c r="I277" s="58">
        <v>8.1</v>
      </c>
      <c r="J277" s="58"/>
      <c r="K277" s="58"/>
      <c r="L277" s="58">
        <v>14.499999999999998</v>
      </c>
      <c r="M277" s="58">
        <v>100</v>
      </c>
      <c r="N277" s="54"/>
    </row>
    <row r="278" spans="1:14" ht="12.75" customHeight="1" x14ac:dyDescent="0.2">
      <c r="A278" s="70" t="s">
        <v>496</v>
      </c>
      <c r="B278" s="70" t="s">
        <v>497</v>
      </c>
      <c r="C278" s="31" t="s">
        <v>13</v>
      </c>
      <c r="D278" s="56"/>
      <c r="E278" s="56">
        <v>2739.9155999999998</v>
      </c>
      <c r="F278" s="56">
        <v>1090.4815800000001</v>
      </c>
      <c r="G278" s="56">
        <v>129.25014999999999</v>
      </c>
      <c r="H278" s="56">
        <v>5.6628999999999996</v>
      </c>
      <c r="I278" s="56">
        <v>0.23797000000000001</v>
      </c>
      <c r="J278" s="56"/>
      <c r="K278" s="56"/>
      <c r="L278" s="56">
        <v>-7.2751200000000003</v>
      </c>
      <c r="M278" s="56">
        <v>3958.2730799999999</v>
      </c>
      <c r="N278" s="54"/>
    </row>
    <row r="279" spans="1:14" ht="12.75" customHeight="1" x14ac:dyDescent="0.2">
      <c r="A279" s="70" t="s">
        <v>496</v>
      </c>
      <c r="B279" s="70" t="s">
        <v>497</v>
      </c>
      <c r="C279" s="31" t="s">
        <v>14</v>
      </c>
      <c r="D279" s="58"/>
      <c r="E279" s="58">
        <v>11.799999999999999</v>
      </c>
      <c r="F279" s="58">
        <v>31.2</v>
      </c>
      <c r="G279" s="58">
        <v>34.4</v>
      </c>
      <c r="H279" s="58">
        <v>12.9</v>
      </c>
      <c r="I279" s="58">
        <v>4.3</v>
      </c>
      <c r="J279" s="58"/>
      <c r="K279" s="58"/>
      <c r="L279" s="58">
        <v>5.4</v>
      </c>
      <c r="M279" s="58">
        <v>100</v>
      </c>
      <c r="N279" s="54"/>
    </row>
    <row r="280" spans="1:14" ht="12.75" customHeight="1" x14ac:dyDescent="0.2">
      <c r="A280" s="70" t="s">
        <v>498</v>
      </c>
      <c r="B280" s="70" t="s">
        <v>499</v>
      </c>
      <c r="C280" s="31" t="s">
        <v>13</v>
      </c>
      <c r="D280" s="56"/>
      <c r="E280" s="56"/>
      <c r="F280" s="56">
        <v>18.970590000000001</v>
      </c>
      <c r="G280" s="56">
        <v>2.42456</v>
      </c>
      <c r="H280" s="56">
        <v>0.78086999999999995</v>
      </c>
      <c r="I280" s="57"/>
      <c r="J280" s="56"/>
      <c r="K280" s="56"/>
      <c r="L280" s="56"/>
      <c r="M280" s="56">
        <v>22.176020000000001</v>
      </c>
      <c r="N280" s="54"/>
    </row>
    <row r="281" spans="1:14" ht="12.75" customHeight="1" x14ac:dyDescent="0.2">
      <c r="A281" s="70" t="s">
        <v>498</v>
      </c>
      <c r="B281" s="70" t="s">
        <v>499</v>
      </c>
      <c r="C281" s="31" t="s">
        <v>14</v>
      </c>
      <c r="D281" s="58"/>
      <c r="E281" s="58"/>
      <c r="F281" s="58">
        <v>33.300000000000004</v>
      </c>
      <c r="G281" s="58">
        <v>33.300000000000004</v>
      </c>
      <c r="H281" s="58">
        <v>33.399999999999991</v>
      </c>
      <c r="I281" s="59"/>
      <c r="J281" s="58"/>
      <c r="K281" s="58"/>
      <c r="L281" s="58"/>
      <c r="M281" s="58">
        <v>100</v>
      </c>
      <c r="N281" s="54"/>
    </row>
    <row r="282" spans="1:14" ht="12.75" customHeight="1" x14ac:dyDescent="0.2">
      <c r="A282" s="70" t="s">
        <v>500</v>
      </c>
      <c r="B282" s="70" t="s">
        <v>501</v>
      </c>
      <c r="C282" s="31" t="s">
        <v>13</v>
      </c>
      <c r="D282" s="56"/>
      <c r="E282" s="56">
        <v>2493.1660300000003</v>
      </c>
      <c r="F282" s="56">
        <v>325.72600999999997</v>
      </c>
      <c r="G282" s="56">
        <v>47.568100000000001</v>
      </c>
      <c r="H282" s="56">
        <v>1.2629899999999998</v>
      </c>
      <c r="I282" s="56">
        <v>0.13213000000000003</v>
      </c>
      <c r="J282" s="56"/>
      <c r="K282" s="56"/>
      <c r="L282" s="56">
        <v>-4.6000000000000001E-4</v>
      </c>
      <c r="M282" s="56">
        <v>2867.8548000000001</v>
      </c>
      <c r="N282" s="54"/>
    </row>
    <row r="283" spans="1:14" ht="12.75" customHeight="1" x14ac:dyDescent="0.2">
      <c r="A283" s="70" t="s">
        <v>500</v>
      </c>
      <c r="B283" s="70" t="s">
        <v>501</v>
      </c>
      <c r="C283" s="31" t="s">
        <v>14</v>
      </c>
      <c r="D283" s="58"/>
      <c r="E283" s="58">
        <v>17.100000000000001</v>
      </c>
      <c r="F283" s="58">
        <v>31.4</v>
      </c>
      <c r="G283" s="58">
        <v>28.599999999999998</v>
      </c>
      <c r="H283" s="58">
        <v>14.299999999999999</v>
      </c>
      <c r="I283" s="58">
        <v>5.7</v>
      </c>
      <c r="J283" s="58"/>
      <c r="K283" s="58"/>
      <c r="L283" s="58">
        <v>2.9000000000000004</v>
      </c>
      <c r="M283" s="58">
        <v>100</v>
      </c>
      <c r="N283" s="54"/>
    </row>
    <row r="284" spans="1:14" ht="12.75" customHeight="1" x14ac:dyDescent="0.2">
      <c r="A284" s="70" t="s">
        <v>502</v>
      </c>
      <c r="B284" s="70" t="s">
        <v>503</v>
      </c>
      <c r="C284" s="31" t="s">
        <v>13</v>
      </c>
      <c r="D284" s="56"/>
      <c r="E284" s="56"/>
      <c r="F284" s="56">
        <v>36.615180000000002</v>
      </c>
      <c r="G284" s="57"/>
      <c r="H284" s="56"/>
      <c r="I284" s="57"/>
      <c r="J284" s="56"/>
      <c r="K284" s="56"/>
      <c r="L284" s="56"/>
      <c r="M284" s="56">
        <v>36.615180000000002</v>
      </c>
      <c r="N284" s="54"/>
    </row>
    <row r="285" spans="1:14" ht="12.75" customHeight="1" x14ac:dyDescent="0.2">
      <c r="A285" s="70" t="s">
        <v>502</v>
      </c>
      <c r="B285" s="70" t="s">
        <v>503</v>
      </c>
      <c r="C285" s="31" t="s">
        <v>14</v>
      </c>
      <c r="D285" s="58"/>
      <c r="E285" s="58"/>
      <c r="F285" s="58">
        <v>100</v>
      </c>
      <c r="G285" s="59"/>
      <c r="H285" s="58"/>
      <c r="I285" s="59"/>
      <c r="J285" s="58"/>
      <c r="K285" s="58"/>
      <c r="L285" s="58"/>
      <c r="M285" s="58">
        <v>100</v>
      </c>
      <c r="N285" s="54"/>
    </row>
    <row r="286" spans="1:14" ht="12.75" customHeight="1" x14ac:dyDescent="0.2">
      <c r="A286" s="70" t="s">
        <v>504</v>
      </c>
      <c r="B286" s="70" t="s">
        <v>505</v>
      </c>
      <c r="C286" s="31" t="s">
        <v>13</v>
      </c>
      <c r="D286" s="56">
        <v>4765.9936100000004</v>
      </c>
      <c r="E286" s="56">
        <v>979.87345000000005</v>
      </c>
      <c r="F286" s="56">
        <v>61.781610000000001</v>
      </c>
      <c r="G286" s="56">
        <v>6.3060500000000008</v>
      </c>
      <c r="H286" s="56"/>
      <c r="I286" s="56">
        <v>8.4400000000000003E-2</v>
      </c>
      <c r="J286" s="56"/>
      <c r="K286" s="56"/>
      <c r="L286" s="56"/>
      <c r="M286" s="56">
        <v>5814.0391200000004</v>
      </c>
      <c r="N286" s="54"/>
    </row>
    <row r="287" spans="1:14" ht="12.75" customHeight="1" x14ac:dyDescent="0.2">
      <c r="A287" s="70" t="s">
        <v>504</v>
      </c>
      <c r="B287" s="70" t="s">
        <v>505</v>
      </c>
      <c r="C287" s="31" t="s">
        <v>14</v>
      </c>
      <c r="D287" s="58">
        <v>14.299999999999999</v>
      </c>
      <c r="E287" s="58">
        <v>28.599999999999998</v>
      </c>
      <c r="F287" s="58">
        <v>14.299999999999999</v>
      </c>
      <c r="G287" s="58">
        <v>28.500000000000007</v>
      </c>
      <c r="H287" s="58"/>
      <c r="I287" s="58">
        <v>14.299999999999999</v>
      </c>
      <c r="J287" s="58"/>
      <c r="K287" s="58"/>
      <c r="L287" s="58"/>
      <c r="M287" s="58">
        <v>100</v>
      </c>
      <c r="N287" s="54"/>
    </row>
    <row r="288" spans="1:14" ht="12.75" customHeight="1" x14ac:dyDescent="0.2">
      <c r="A288" s="70" t="s">
        <v>506</v>
      </c>
      <c r="B288" s="70" t="s">
        <v>507</v>
      </c>
      <c r="C288" s="31" t="s">
        <v>13</v>
      </c>
      <c r="D288" s="56"/>
      <c r="E288" s="56"/>
      <c r="F288" s="56">
        <v>280.90719999999999</v>
      </c>
      <c r="G288" s="56">
        <v>10.387599999999999</v>
      </c>
      <c r="H288" s="56">
        <v>1.14655</v>
      </c>
      <c r="I288" s="56">
        <v>0.20100000000000001</v>
      </c>
      <c r="J288" s="56"/>
      <c r="K288" s="56"/>
      <c r="L288" s="56">
        <v>-0.81314999999999993</v>
      </c>
      <c r="M288" s="56">
        <v>291.82920000000001</v>
      </c>
      <c r="N288" s="54"/>
    </row>
    <row r="289" spans="1:14" ht="12.75" customHeight="1" x14ac:dyDescent="0.2">
      <c r="A289" s="70" t="s">
        <v>506</v>
      </c>
      <c r="B289" s="70" t="s">
        <v>507</v>
      </c>
      <c r="C289" s="31" t="s">
        <v>14</v>
      </c>
      <c r="D289" s="58"/>
      <c r="E289" s="58"/>
      <c r="F289" s="58">
        <v>37.5</v>
      </c>
      <c r="G289" s="58">
        <v>18.8</v>
      </c>
      <c r="H289" s="58">
        <v>18.8</v>
      </c>
      <c r="I289" s="58">
        <v>18.70000000000001</v>
      </c>
      <c r="J289" s="58"/>
      <c r="K289" s="58"/>
      <c r="L289" s="58">
        <v>6.2000000000000108</v>
      </c>
      <c r="M289" s="58">
        <v>100</v>
      </c>
      <c r="N289" s="54"/>
    </row>
    <row r="290" spans="1:14" ht="12.75" customHeight="1" x14ac:dyDescent="0.2">
      <c r="A290" s="70" t="s">
        <v>508</v>
      </c>
      <c r="B290" s="70" t="s">
        <v>509</v>
      </c>
      <c r="C290" s="31" t="s">
        <v>13</v>
      </c>
      <c r="D290" s="56"/>
      <c r="E290" s="56"/>
      <c r="F290" s="57"/>
      <c r="G290" s="56">
        <v>4.6489799999999999</v>
      </c>
      <c r="H290" s="56">
        <v>0.15</v>
      </c>
      <c r="I290" s="57"/>
      <c r="J290" s="56"/>
      <c r="K290" s="56"/>
      <c r="L290" s="56">
        <v>-4.419E-2</v>
      </c>
      <c r="M290" s="56">
        <v>4.7547899999999998</v>
      </c>
      <c r="N290" s="54"/>
    </row>
    <row r="291" spans="1:14" ht="12.75" customHeight="1" x14ac:dyDescent="0.2">
      <c r="A291" s="70" t="s">
        <v>508</v>
      </c>
      <c r="B291" s="70" t="s">
        <v>509</v>
      </c>
      <c r="C291" s="31" t="s">
        <v>14</v>
      </c>
      <c r="D291" s="58"/>
      <c r="E291" s="58"/>
      <c r="F291" s="59"/>
      <c r="G291" s="58">
        <v>50</v>
      </c>
      <c r="H291" s="58">
        <v>25</v>
      </c>
      <c r="I291" s="59"/>
      <c r="J291" s="58"/>
      <c r="K291" s="58"/>
      <c r="L291" s="58">
        <v>25</v>
      </c>
      <c r="M291" s="58">
        <v>100</v>
      </c>
      <c r="N291" s="54"/>
    </row>
    <row r="292" spans="1:14" ht="12.75" customHeight="1" x14ac:dyDescent="0.2">
      <c r="A292" s="70" t="s">
        <v>510</v>
      </c>
      <c r="B292" s="70" t="s">
        <v>511</v>
      </c>
      <c r="C292" s="31" t="s">
        <v>13</v>
      </c>
      <c r="D292" s="56"/>
      <c r="E292" s="56"/>
      <c r="F292" s="57"/>
      <c r="G292" s="56">
        <v>4.6201699999999999</v>
      </c>
      <c r="H292" s="56">
        <v>0.35799999999999998</v>
      </c>
      <c r="I292" s="57"/>
      <c r="J292" s="56"/>
      <c r="K292" s="56"/>
      <c r="L292" s="56"/>
      <c r="M292" s="56">
        <v>4.9781699999999995</v>
      </c>
      <c r="N292" s="54"/>
    </row>
    <row r="293" spans="1:14" ht="12.75" customHeight="1" x14ac:dyDescent="0.2">
      <c r="A293" s="70" t="s">
        <v>510</v>
      </c>
      <c r="B293" s="70" t="s">
        <v>511</v>
      </c>
      <c r="C293" s="31" t="s">
        <v>14</v>
      </c>
      <c r="D293" s="58"/>
      <c r="E293" s="58"/>
      <c r="F293" s="59"/>
      <c r="G293" s="58">
        <v>33.300000000000004</v>
      </c>
      <c r="H293" s="58">
        <v>66.7</v>
      </c>
      <c r="I293" s="59"/>
      <c r="J293" s="58"/>
      <c r="K293" s="58"/>
      <c r="L293" s="58"/>
      <c r="M293" s="58">
        <v>100</v>
      </c>
      <c r="N293" s="54"/>
    </row>
    <row r="294" spans="1:14" ht="12.75" customHeight="1" x14ac:dyDescent="0.2">
      <c r="A294" s="70" t="s">
        <v>512</v>
      </c>
      <c r="B294" s="70" t="s">
        <v>513</v>
      </c>
      <c r="C294" s="31" t="s">
        <v>13</v>
      </c>
      <c r="D294" s="56"/>
      <c r="E294" s="56"/>
      <c r="F294" s="56">
        <v>62.452430000000007</v>
      </c>
      <c r="G294" s="57"/>
      <c r="H294" s="56">
        <v>1.8769100000000001</v>
      </c>
      <c r="I294" s="57"/>
      <c r="J294" s="56"/>
      <c r="K294" s="56"/>
      <c r="L294" s="56">
        <v>-113.05453</v>
      </c>
      <c r="M294" s="56">
        <v>-48.725189999999998</v>
      </c>
      <c r="N294" s="54"/>
    </row>
    <row r="295" spans="1:14" ht="12.75" customHeight="1" x14ac:dyDescent="0.2">
      <c r="A295" s="70" t="s">
        <v>512</v>
      </c>
      <c r="B295" s="70" t="s">
        <v>513</v>
      </c>
      <c r="C295" s="31" t="s">
        <v>14</v>
      </c>
      <c r="D295" s="58"/>
      <c r="E295" s="58"/>
      <c r="F295" s="58">
        <v>33.300000000000004</v>
      </c>
      <c r="G295" s="59"/>
      <c r="H295" s="58">
        <v>50</v>
      </c>
      <c r="I295" s="59"/>
      <c r="J295" s="58"/>
      <c r="K295" s="58"/>
      <c r="L295" s="58">
        <v>16.7</v>
      </c>
      <c r="M295" s="58">
        <v>100</v>
      </c>
      <c r="N295" s="54"/>
    </row>
    <row r="296" spans="1:14" ht="12.75" customHeight="1" x14ac:dyDescent="0.2">
      <c r="A296" s="70" t="s">
        <v>514</v>
      </c>
      <c r="B296" s="70" t="s">
        <v>515</v>
      </c>
      <c r="C296" s="31" t="s">
        <v>13</v>
      </c>
      <c r="D296" s="56"/>
      <c r="E296" s="56"/>
      <c r="F296" s="56">
        <v>246.80833000000001</v>
      </c>
      <c r="G296" s="56">
        <v>16.971640000000001</v>
      </c>
      <c r="H296" s="56">
        <v>1.33839</v>
      </c>
      <c r="I296" s="56">
        <v>0.25459999999999999</v>
      </c>
      <c r="J296" s="56"/>
      <c r="K296" s="56"/>
      <c r="L296" s="56"/>
      <c r="M296" s="56">
        <v>265.37295999999998</v>
      </c>
      <c r="N296" s="54"/>
    </row>
    <row r="297" spans="1:14" ht="12.75" customHeight="1" x14ac:dyDescent="0.2">
      <c r="A297" s="70" t="s">
        <v>514</v>
      </c>
      <c r="B297" s="70" t="s">
        <v>515</v>
      </c>
      <c r="C297" s="31" t="s">
        <v>14</v>
      </c>
      <c r="D297" s="58"/>
      <c r="E297" s="58"/>
      <c r="F297" s="58">
        <v>27.800000000000004</v>
      </c>
      <c r="G297" s="58">
        <v>27.800000000000004</v>
      </c>
      <c r="H297" s="58">
        <v>16.599999999999991</v>
      </c>
      <c r="I297" s="58">
        <v>27.800000000000004</v>
      </c>
      <c r="J297" s="58"/>
      <c r="K297" s="58"/>
      <c r="L297" s="58"/>
      <c r="M297" s="58">
        <v>100</v>
      </c>
      <c r="N297" s="54"/>
    </row>
    <row r="298" spans="1:14" ht="12.75" customHeight="1" x14ac:dyDescent="0.2">
      <c r="A298" s="70" t="s">
        <v>516</v>
      </c>
      <c r="B298" s="70" t="s">
        <v>517</v>
      </c>
      <c r="C298" s="31" t="s">
        <v>13</v>
      </c>
      <c r="D298" s="56"/>
      <c r="E298" s="56"/>
      <c r="F298" s="56">
        <v>11.461690000000001</v>
      </c>
      <c r="G298" s="56">
        <v>11.17919</v>
      </c>
      <c r="H298" s="56"/>
      <c r="I298" s="57"/>
      <c r="J298" s="56"/>
      <c r="K298" s="56"/>
      <c r="L298" s="56"/>
      <c r="M298" s="56">
        <v>22.640880000000003</v>
      </c>
      <c r="N298" s="54"/>
    </row>
    <row r="299" spans="1:14" ht="12.75" customHeight="1" x14ac:dyDescent="0.2">
      <c r="A299" s="70" t="s">
        <v>516</v>
      </c>
      <c r="B299" s="70" t="s">
        <v>517</v>
      </c>
      <c r="C299" s="31" t="s">
        <v>14</v>
      </c>
      <c r="D299" s="58"/>
      <c r="E299" s="58"/>
      <c r="F299" s="58">
        <v>33.300000000000004</v>
      </c>
      <c r="G299" s="58">
        <v>66.7</v>
      </c>
      <c r="H299" s="58"/>
      <c r="I299" s="59"/>
      <c r="J299" s="58"/>
      <c r="K299" s="58"/>
      <c r="L299" s="58"/>
      <c r="M299" s="58">
        <v>100</v>
      </c>
      <c r="N299" s="54"/>
    </row>
    <row r="300" spans="1:14" ht="12.75" customHeight="1" x14ac:dyDescent="0.2">
      <c r="A300" s="70" t="s">
        <v>518</v>
      </c>
      <c r="B300" s="70" t="s">
        <v>519</v>
      </c>
      <c r="C300" s="31" t="s">
        <v>13</v>
      </c>
      <c r="D300" s="56"/>
      <c r="E300" s="56"/>
      <c r="F300" s="56">
        <v>76.631780000000006</v>
      </c>
      <c r="G300" s="56">
        <v>4.819</v>
      </c>
      <c r="H300" s="56">
        <v>1.54569</v>
      </c>
      <c r="I300" s="56">
        <v>9.6739999999999993E-2</v>
      </c>
      <c r="J300" s="56"/>
      <c r="K300" s="56"/>
      <c r="L300" s="56"/>
      <c r="M300" s="56">
        <v>83.093209999999999</v>
      </c>
      <c r="N300" s="54"/>
    </row>
    <row r="301" spans="1:14" ht="12.75" customHeight="1" x14ac:dyDescent="0.2">
      <c r="A301" s="70" t="s">
        <v>518</v>
      </c>
      <c r="B301" s="70" t="s">
        <v>519</v>
      </c>
      <c r="C301" s="31" t="s">
        <v>14</v>
      </c>
      <c r="D301" s="58"/>
      <c r="E301" s="58"/>
      <c r="F301" s="58">
        <v>22.2</v>
      </c>
      <c r="G301" s="58">
        <v>22.2</v>
      </c>
      <c r="H301" s="58">
        <v>33.4</v>
      </c>
      <c r="I301" s="58">
        <v>22.2</v>
      </c>
      <c r="J301" s="58"/>
      <c r="K301" s="58"/>
      <c r="L301" s="58"/>
      <c r="M301" s="58">
        <v>100</v>
      </c>
      <c r="N301" s="54"/>
    </row>
    <row r="302" spans="1:14" ht="12.75" customHeight="1" x14ac:dyDescent="0.2">
      <c r="A302" s="70" t="s">
        <v>520</v>
      </c>
      <c r="B302" s="70" t="s">
        <v>521</v>
      </c>
      <c r="C302" s="31" t="s">
        <v>13</v>
      </c>
      <c r="D302" s="56"/>
      <c r="E302" s="56"/>
      <c r="F302" s="57"/>
      <c r="G302" s="57"/>
      <c r="H302" s="56"/>
      <c r="I302" s="57"/>
      <c r="J302" s="56"/>
      <c r="K302" s="56"/>
      <c r="L302" s="56">
        <v>-1130.4636200000002</v>
      </c>
      <c r="M302" s="56">
        <v>-1130.4636200000002</v>
      </c>
      <c r="N302" s="54"/>
    </row>
    <row r="303" spans="1:14" ht="12.75" customHeight="1" x14ac:dyDescent="0.2">
      <c r="A303" s="70" t="s">
        <v>520</v>
      </c>
      <c r="B303" s="70" t="s">
        <v>521</v>
      </c>
      <c r="C303" s="31" t="s">
        <v>14</v>
      </c>
      <c r="D303" s="58"/>
      <c r="E303" s="58"/>
      <c r="F303" s="59"/>
      <c r="G303" s="59"/>
      <c r="H303" s="58"/>
      <c r="I303" s="59"/>
      <c r="J303" s="58"/>
      <c r="K303" s="58"/>
      <c r="L303" s="58">
        <v>100</v>
      </c>
      <c r="M303" s="58">
        <v>100</v>
      </c>
      <c r="N303" s="54"/>
    </row>
    <row r="304" spans="1:14" ht="12.75" customHeight="1" x14ac:dyDescent="0.2">
      <c r="A304" s="70" t="s">
        <v>522</v>
      </c>
      <c r="B304" s="70" t="s">
        <v>523</v>
      </c>
      <c r="C304" s="31" t="s">
        <v>13</v>
      </c>
      <c r="D304" s="56"/>
      <c r="E304" s="56"/>
      <c r="F304" s="57"/>
      <c r="G304" s="57"/>
      <c r="H304" s="56"/>
      <c r="I304" s="56">
        <v>0.1</v>
      </c>
      <c r="J304" s="56"/>
      <c r="K304" s="56"/>
      <c r="L304" s="56">
        <v>-96.736840000000001</v>
      </c>
      <c r="M304" s="56">
        <v>-96.636840000000007</v>
      </c>
      <c r="N304" s="54"/>
    </row>
    <row r="305" spans="1:14" ht="12.75" customHeight="1" x14ac:dyDescent="0.2">
      <c r="A305" s="70" t="s">
        <v>522</v>
      </c>
      <c r="B305" s="70" t="s">
        <v>523</v>
      </c>
      <c r="C305" s="31" t="s">
        <v>14</v>
      </c>
      <c r="D305" s="58"/>
      <c r="E305" s="58"/>
      <c r="F305" s="59"/>
      <c r="G305" s="59"/>
      <c r="H305" s="58"/>
      <c r="I305" s="58">
        <v>50</v>
      </c>
      <c r="J305" s="58"/>
      <c r="K305" s="58"/>
      <c r="L305" s="58">
        <v>50</v>
      </c>
      <c r="M305" s="58">
        <v>100</v>
      </c>
      <c r="N305" s="54"/>
    </row>
    <row r="306" spans="1:14" ht="12.75" customHeight="1" x14ac:dyDescent="0.2">
      <c r="A306" s="70" t="s">
        <v>524</v>
      </c>
      <c r="B306" s="70" t="s">
        <v>525</v>
      </c>
      <c r="C306" s="31" t="s">
        <v>13</v>
      </c>
      <c r="D306" s="56">
        <v>3449.3120199999998</v>
      </c>
      <c r="E306" s="56">
        <v>3075.5268500000006</v>
      </c>
      <c r="F306" s="56">
        <v>1324.1755900000001</v>
      </c>
      <c r="G306" s="56">
        <v>128.63076000000001</v>
      </c>
      <c r="H306" s="56">
        <v>4.1156299999999995</v>
      </c>
      <c r="I306" s="56">
        <v>0.35267000000000004</v>
      </c>
      <c r="J306" s="56"/>
      <c r="K306" s="56">
        <v>0</v>
      </c>
      <c r="L306" s="56">
        <v>-258.30968999999999</v>
      </c>
      <c r="M306" s="56">
        <v>7723.8038300000007</v>
      </c>
      <c r="N306" s="54"/>
    </row>
    <row r="307" spans="1:14" ht="12.75" customHeight="1" x14ac:dyDescent="0.2">
      <c r="A307" s="70" t="s">
        <v>524</v>
      </c>
      <c r="B307" s="70" t="s">
        <v>525</v>
      </c>
      <c r="C307" s="31" t="s">
        <v>14</v>
      </c>
      <c r="D307" s="58">
        <v>2.1999999999999997</v>
      </c>
      <c r="E307" s="58">
        <v>11</v>
      </c>
      <c r="F307" s="58">
        <v>31.800000000000011</v>
      </c>
      <c r="G307" s="58">
        <v>25.3</v>
      </c>
      <c r="H307" s="58">
        <v>13.200000000000001</v>
      </c>
      <c r="I307" s="58">
        <v>6.6000000000000005</v>
      </c>
      <c r="J307" s="58"/>
      <c r="K307" s="58">
        <v>2.1999999999999997</v>
      </c>
      <c r="L307" s="58">
        <v>7.7</v>
      </c>
      <c r="M307" s="58">
        <v>100</v>
      </c>
      <c r="N307" s="54"/>
    </row>
    <row r="308" spans="1:14" ht="12.75" customHeight="1" x14ac:dyDescent="0.2">
      <c r="A308" s="70" t="s">
        <v>526</v>
      </c>
      <c r="B308" s="70" t="s">
        <v>527</v>
      </c>
      <c r="C308" s="31" t="s">
        <v>13</v>
      </c>
      <c r="D308" s="56"/>
      <c r="E308" s="56"/>
      <c r="F308" s="57"/>
      <c r="G308" s="56">
        <v>1.1376199999999999</v>
      </c>
      <c r="H308" s="56"/>
      <c r="I308" s="57"/>
      <c r="J308" s="56"/>
      <c r="K308" s="56"/>
      <c r="L308" s="56"/>
      <c r="M308" s="56">
        <v>1.1376199999999999</v>
      </c>
      <c r="N308" s="54"/>
    </row>
    <row r="309" spans="1:14" ht="12.75" customHeight="1" x14ac:dyDescent="0.2">
      <c r="A309" s="70" t="s">
        <v>526</v>
      </c>
      <c r="B309" s="70" t="s">
        <v>527</v>
      </c>
      <c r="C309" s="31" t="s">
        <v>14</v>
      </c>
      <c r="D309" s="58"/>
      <c r="E309" s="58"/>
      <c r="F309" s="59"/>
      <c r="G309" s="58">
        <v>100</v>
      </c>
      <c r="H309" s="58"/>
      <c r="I309" s="59"/>
      <c r="J309" s="58"/>
      <c r="K309" s="58"/>
      <c r="L309" s="58"/>
      <c r="M309" s="58">
        <v>100</v>
      </c>
      <c r="N309" s="54"/>
    </row>
    <row r="310" spans="1:14" ht="12.75" customHeight="1" x14ac:dyDescent="0.2">
      <c r="A310" s="70" t="s">
        <v>528</v>
      </c>
      <c r="B310" s="70" t="s">
        <v>529</v>
      </c>
      <c r="C310" s="31" t="s">
        <v>13</v>
      </c>
      <c r="D310" s="56"/>
      <c r="E310" s="56">
        <v>2396.7882800000002</v>
      </c>
      <c r="F310" s="56">
        <v>374.06023999999991</v>
      </c>
      <c r="G310" s="56">
        <v>15.314260000000001</v>
      </c>
      <c r="H310" s="56">
        <v>1.7585299999999999</v>
      </c>
      <c r="I310" s="56">
        <v>0.05</v>
      </c>
      <c r="J310" s="56"/>
      <c r="K310" s="56"/>
      <c r="L310" s="56">
        <v>-61.933520000000001</v>
      </c>
      <c r="M310" s="56">
        <v>2726.0377900000003</v>
      </c>
      <c r="N310" s="54"/>
    </row>
    <row r="311" spans="1:14" ht="12.75" customHeight="1" x14ac:dyDescent="0.2">
      <c r="A311" s="70" t="s">
        <v>528</v>
      </c>
      <c r="B311" s="70" t="s">
        <v>529</v>
      </c>
      <c r="C311" s="31" t="s">
        <v>14</v>
      </c>
      <c r="D311" s="58"/>
      <c r="E311" s="58">
        <v>20.8</v>
      </c>
      <c r="F311" s="58">
        <v>41.699999999999996</v>
      </c>
      <c r="G311" s="58">
        <v>8.3000000000000007</v>
      </c>
      <c r="H311" s="58">
        <v>16.7</v>
      </c>
      <c r="I311" s="58">
        <v>4.2</v>
      </c>
      <c r="J311" s="58"/>
      <c r="K311" s="58"/>
      <c r="L311" s="58">
        <v>8.3000000000000007</v>
      </c>
      <c r="M311" s="58">
        <v>100</v>
      </c>
      <c r="N311" s="54"/>
    </row>
    <row r="312" spans="1:14" ht="12.75" customHeight="1" x14ac:dyDescent="0.2">
      <c r="A312" s="70" t="s">
        <v>530</v>
      </c>
      <c r="B312" s="70" t="s">
        <v>531</v>
      </c>
      <c r="C312" s="31" t="s">
        <v>13</v>
      </c>
      <c r="D312" s="56"/>
      <c r="E312" s="56">
        <v>350.72433000000001</v>
      </c>
      <c r="F312" s="57"/>
      <c r="G312" s="57"/>
      <c r="H312" s="56"/>
      <c r="I312" s="57"/>
      <c r="J312" s="56"/>
      <c r="K312" s="56"/>
      <c r="L312" s="56">
        <v>-2.37846</v>
      </c>
      <c r="M312" s="56">
        <v>348.34586999999999</v>
      </c>
      <c r="N312" s="54"/>
    </row>
    <row r="313" spans="1:14" ht="12.75" customHeight="1" x14ac:dyDescent="0.2">
      <c r="A313" s="70" t="s">
        <v>530</v>
      </c>
      <c r="B313" s="70" t="s">
        <v>531</v>
      </c>
      <c r="C313" s="31" t="s">
        <v>14</v>
      </c>
      <c r="D313" s="58"/>
      <c r="E313" s="58">
        <v>66.7</v>
      </c>
      <c r="F313" s="59"/>
      <c r="G313" s="59"/>
      <c r="H313" s="58"/>
      <c r="I313" s="59"/>
      <c r="J313" s="58"/>
      <c r="K313" s="58"/>
      <c r="L313" s="58">
        <v>33.300000000000004</v>
      </c>
      <c r="M313" s="58">
        <v>100</v>
      </c>
      <c r="N313" s="54"/>
    </row>
    <row r="314" spans="1:14" ht="12.75" customHeight="1" x14ac:dyDescent="0.2">
      <c r="A314" s="70" t="s">
        <v>532</v>
      </c>
      <c r="B314" s="70" t="s">
        <v>533</v>
      </c>
      <c r="C314" s="31" t="s">
        <v>13</v>
      </c>
      <c r="D314" s="56"/>
      <c r="E314" s="56"/>
      <c r="F314" s="56">
        <v>13.641549999999999</v>
      </c>
      <c r="G314" s="57"/>
      <c r="H314" s="56"/>
      <c r="I314" s="57"/>
      <c r="J314" s="56"/>
      <c r="K314" s="56"/>
      <c r="L314" s="56"/>
      <c r="M314" s="56">
        <v>13.641549999999999</v>
      </c>
      <c r="N314" s="54"/>
    </row>
    <row r="315" spans="1:14" ht="12.75" customHeight="1" x14ac:dyDescent="0.2">
      <c r="A315" s="70" t="s">
        <v>532</v>
      </c>
      <c r="B315" s="70" t="s">
        <v>533</v>
      </c>
      <c r="C315" s="31" t="s">
        <v>14</v>
      </c>
      <c r="D315" s="58"/>
      <c r="E315" s="58"/>
      <c r="F315" s="58">
        <v>100</v>
      </c>
      <c r="G315" s="59"/>
      <c r="H315" s="58"/>
      <c r="I315" s="59"/>
      <c r="J315" s="58"/>
      <c r="K315" s="58"/>
      <c r="L315" s="58"/>
      <c r="M315" s="58">
        <v>100</v>
      </c>
      <c r="N315" s="54"/>
    </row>
    <row r="316" spans="1:14" ht="12.75" customHeight="1" x14ac:dyDescent="0.2">
      <c r="A316" s="70" t="s">
        <v>534</v>
      </c>
      <c r="B316" s="70" t="s">
        <v>535</v>
      </c>
      <c r="C316" s="31" t="s">
        <v>13</v>
      </c>
      <c r="D316" s="56"/>
      <c r="E316" s="56"/>
      <c r="F316" s="56">
        <v>166.10271</v>
      </c>
      <c r="G316" s="56">
        <v>94.62333000000001</v>
      </c>
      <c r="H316" s="56">
        <v>1.8964500000000002</v>
      </c>
      <c r="I316" s="56">
        <v>0.53900000000000003</v>
      </c>
      <c r="J316" s="56"/>
      <c r="K316" s="56">
        <v>0</v>
      </c>
      <c r="L316" s="56">
        <v>-1.76105</v>
      </c>
      <c r="M316" s="56">
        <v>261.40044</v>
      </c>
      <c r="N316" s="54"/>
    </row>
    <row r="317" spans="1:14" ht="12.75" customHeight="1" x14ac:dyDescent="0.2">
      <c r="A317" s="70" t="s">
        <v>534</v>
      </c>
      <c r="B317" s="70" t="s">
        <v>535</v>
      </c>
      <c r="C317" s="31" t="s">
        <v>14</v>
      </c>
      <c r="D317" s="58"/>
      <c r="E317" s="58"/>
      <c r="F317" s="58">
        <v>20</v>
      </c>
      <c r="G317" s="58">
        <v>42.199999999999996</v>
      </c>
      <c r="H317" s="58">
        <v>11.1</v>
      </c>
      <c r="I317" s="58">
        <v>17.8</v>
      </c>
      <c r="J317" s="58"/>
      <c r="K317" s="58">
        <v>2.1999999999999997</v>
      </c>
      <c r="L317" s="58">
        <v>6.7</v>
      </c>
      <c r="M317" s="58">
        <v>100</v>
      </c>
      <c r="N317" s="54"/>
    </row>
    <row r="318" spans="1:14" ht="12.75" customHeight="1" x14ac:dyDescent="0.2">
      <c r="A318" s="70" t="s">
        <v>536</v>
      </c>
      <c r="B318" s="70" t="s">
        <v>537</v>
      </c>
      <c r="C318" s="31" t="s">
        <v>13</v>
      </c>
      <c r="D318" s="56"/>
      <c r="E318" s="56">
        <v>126.29598</v>
      </c>
      <c r="F318" s="56">
        <v>811.91624000000002</v>
      </c>
      <c r="G318" s="56">
        <v>147.10020000000003</v>
      </c>
      <c r="H318" s="56">
        <v>10.916210000000001</v>
      </c>
      <c r="I318" s="56">
        <v>0.30653000000000002</v>
      </c>
      <c r="J318" s="56">
        <v>3.0099999999999997E-3</v>
      </c>
      <c r="K318" s="56"/>
      <c r="L318" s="56">
        <v>-2.8909999999999998E-2</v>
      </c>
      <c r="M318" s="56">
        <v>1096.50926</v>
      </c>
      <c r="N318" s="54"/>
    </row>
    <row r="319" spans="1:14" ht="12.75" customHeight="1" x14ac:dyDescent="0.2">
      <c r="A319" s="70" t="s">
        <v>536</v>
      </c>
      <c r="B319" s="70" t="s">
        <v>537</v>
      </c>
      <c r="C319" s="31" t="s">
        <v>14</v>
      </c>
      <c r="D319" s="58"/>
      <c r="E319" s="58">
        <v>0.89999999999999991</v>
      </c>
      <c r="F319" s="58">
        <v>22</v>
      </c>
      <c r="G319" s="58">
        <v>45</v>
      </c>
      <c r="H319" s="58">
        <v>23</v>
      </c>
      <c r="I319" s="58">
        <v>6.4</v>
      </c>
      <c r="J319" s="58">
        <v>0.89999999999999991</v>
      </c>
      <c r="K319" s="58"/>
      <c r="L319" s="58">
        <v>1.7999999999999998</v>
      </c>
      <c r="M319" s="58">
        <v>100</v>
      </c>
      <c r="N319" s="54"/>
    </row>
    <row r="320" spans="1:14" ht="12.75" customHeight="1" x14ac:dyDescent="0.2">
      <c r="A320" s="70" t="s">
        <v>538</v>
      </c>
      <c r="B320" s="70" t="s">
        <v>539</v>
      </c>
      <c r="C320" s="31" t="s">
        <v>13</v>
      </c>
      <c r="D320" s="56"/>
      <c r="E320" s="56"/>
      <c r="F320" s="57"/>
      <c r="G320" s="57"/>
      <c r="H320" s="56"/>
      <c r="I320" s="57"/>
      <c r="J320" s="56"/>
      <c r="K320" s="56">
        <v>0</v>
      </c>
      <c r="L320" s="56"/>
      <c r="M320" s="56">
        <v>0</v>
      </c>
      <c r="N320" s="54"/>
    </row>
    <row r="321" spans="1:14" ht="12.75" customHeight="1" x14ac:dyDescent="0.2">
      <c r="A321" s="70" t="s">
        <v>538</v>
      </c>
      <c r="B321" s="70" t="s">
        <v>539</v>
      </c>
      <c r="C321" s="31" t="s">
        <v>14</v>
      </c>
      <c r="D321" s="58"/>
      <c r="E321" s="58"/>
      <c r="F321" s="59"/>
      <c r="G321" s="59"/>
      <c r="H321" s="58"/>
      <c r="I321" s="59"/>
      <c r="J321" s="58"/>
      <c r="K321" s="58">
        <v>100</v>
      </c>
      <c r="L321" s="58"/>
      <c r="M321" s="58">
        <v>100</v>
      </c>
      <c r="N321" s="54"/>
    </row>
    <row r="322" spans="1:14" ht="12.75" customHeight="1" x14ac:dyDescent="0.2">
      <c r="A322" s="70" t="s">
        <v>540</v>
      </c>
      <c r="B322" s="70" t="s">
        <v>541</v>
      </c>
      <c r="C322" s="31" t="s">
        <v>13</v>
      </c>
      <c r="D322" s="56"/>
      <c r="E322" s="56">
        <v>277.65302000000003</v>
      </c>
      <c r="F322" s="56">
        <v>19.760580000000001</v>
      </c>
      <c r="G322" s="56">
        <v>17.51614</v>
      </c>
      <c r="H322" s="56"/>
      <c r="I322" s="57"/>
      <c r="J322" s="56"/>
      <c r="K322" s="56"/>
      <c r="L322" s="56">
        <v>-167.00538</v>
      </c>
      <c r="M322" s="56">
        <v>147.92436000000004</v>
      </c>
      <c r="N322" s="54"/>
    </row>
    <row r="323" spans="1:14" ht="12.75" customHeight="1" x14ac:dyDescent="0.2">
      <c r="A323" s="70" t="s">
        <v>540</v>
      </c>
      <c r="B323" s="70" t="s">
        <v>541</v>
      </c>
      <c r="C323" s="31" t="s">
        <v>14</v>
      </c>
      <c r="D323" s="58"/>
      <c r="E323" s="58">
        <v>25</v>
      </c>
      <c r="F323" s="58">
        <v>12.5</v>
      </c>
      <c r="G323" s="58">
        <v>37.5</v>
      </c>
      <c r="H323" s="58"/>
      <c r="I323" s="59"/>
      <c r="J323" s="58"/>
      <c r="K323" s="58"/>
      <c r="L323" s="58">
        <v>25</v>
      </c>
      <c r="M323" s="58">
        <v>100</v>
      </c>
      <c r="N323" s="54"/>
    </row>
    <row r="324" spans="1:14" ht="12.75" customHeight="1" x14ac:dyDescent="0.2">
      <c r="A324" s="70" t="s">
        <v>542</v>
      </c>
      <c r="B324" s="70" t="s">
        <v>543</v>
      </c>
      <c r="C324" s="31" t="s">
        <v>13</v>
      </c>
      <c r="D324" s="56">
        <v>1799.5698</v>
      </c>
      <c r="E324" s="56">
        <v>342.61261999999999</v>
      </c>
      <c r="F324" s="56">
        <v>92.078360000000004</v>
      </c>
      <c r="G324" s="57"/>
      <c r="H324" s="56"/>
      <c r="I324" s="57"/>
      <c r="J324" s="56"/>
      <c r="K324" s="56"/>
      <c r="L324" s="56">
        <v>-3.1871800000000001</v>
      </c>
      <c r="M324" s="56">
        <v>2231.0736000000002</v>
      </c>
      <c r="N324" s="54"/>
    </row>
    <row r="325" spans="1:14" ht="12.75" customHeight="1" x14ac:dyDescent="0.2">
      <c r="A325" s="70" t="s">
        <v>542</v>
      </c>
      <c r="B325" s="70" t="s">
        <v>543</v>
      </c>
      <c r="C325" s="31" t="s">
        <v>14</v>
      </c>
      <c r="D325" s="58">
        <v>16.7</v>
      </c>
      <c r="E325" s="58">
        <v>16.7</v>
      </c>
      <c r="F325" s="58">
        <v>33.300000000000004</v>
      </c>
      <c r="G325" s="59"/>
      <c r="H325" s="58"/>
      <c r="I325" s="59"/>
      <c r="J325" s="58"/>
      <c r="K325" s="58"/>
      <c r="L325" s="58">
        <v>33.300000000000004</v>
      </c>
      <c r="M325" s="58">
        <v>100</v>
      </c>
      <c r="N325" s="54"/>
    </row>
    <row r="326" spans="1:14" ht="12.75" customHeight="1" x14ac:dyDescent="0.2">
      <c r="A326" s="70" t="s">
        <v>544</v>
      </c>
      <c r="B326" s="70" t="s">
        <v>545</v>
      </c>
      <c r="C326" s="31" t="s">
        <v>13</v>
      </c>
      <c r="D326" s="56"/>
      <c r="E326" s="56">
        <v>642.64033000000006</v>
      </c>
      <c r="F326" s="56">
        <v>166.71444</v>
      </c>
      <c r="G326" s="56">
        <v>1.4023099999999999</v>
      </c>
      <c r="H326" s="56"/>
      <c r="I326" s="56">
        <v>0.12093000000000001</v>
      </c>
      <c r="J326" s="56"/>
      <c r="K326" s="56"/>
      <c r="L326" s="56">
        <v>-4.6880000000000005E-2</v>
      </c>
      <c r="M326" s="56">
        <v>810.83113000000014</v>
      </c>
      <c r="N326" s="54"/>
    </row>
    <row r="327" spans="1:14" ht="12.75" customHeight="1" x14ac:dyDescent="0.2">
      <c r="A327" s="70" t="s">
        <v>544</v>
      </c>
      <c r="B327" s="70" t="s">
        <v>545</v>
      </c>
      <c r="C327" s="31" t="s">
        <v>14</v>
      </c>
      <c r="D327" s="58"/>
      <c r="E327" s="58">
        <v>18.2</v>
      </c>
      <c r="F327" s="58">
        <v>45.400000000000013</v>
      </c>
      <c r="G327" s="58">
        <v>9.1</v>
      </c>
      <c r="H327" s="58"/>
      <c r="I327" s="58">
        <v>18.2</v>
      </c>
      <c r="J327" s="58"/>
      <c r="K327" s="58"/>
      <c r="L327" s="58">
        <v>9.1</v>
      </c>
      <c r="M327" s="58">
        <v>100</v>
      </c>
      <c r="N327" s="54"/>
    </row>
    <row r="328" spans="1:14" ht="12.75" customHeight="1" x14ac:dyDescent="0.2">
      <c r="A328" s="70" t="s">
        <v>546</v>
      </c>
      <c r="B328" s="70" t="s">
        <v>547</v>
      </c>
      <c r="C328" s="31" t="s">
        <v>13</v>
      </c>
      <c r="D328" s="56"/>
      <c r="E328" s="56">
        <v>494.7688</v>
      </c>
      <c r="F328" s="56">
        <v>16.799060000000001</v>
      </c>
      <c r="G328" s="57"/>
      <c r="H328" s="56">
        <v>0.43498999999999999</v>
      </c>
      <c r="I328" s="57"/>
      <c r="J328" s="56"/>
      <c r="K328" s="56"/>
      <c r="L328" s="56"/>
      <c r="M328" s="56">
        <v>512.00284999999997</v>
      </c>
      <c r="N328" s="54"/>
    </row>
    <row r="329" spans="1:14" ht="12.75" customHeight="1" x14ac:dyDescent="0.2">
      <c r="A329" s="70" t="s">
        <v>546</v>
      </c>
      <c r="B329" s="70" t="s">
        <v>547</v>
      </c>
      <c r="C329" s="31" t="s">
        <v>14</v>
      </c>
      <c r="D329" s="58"/>
      <c r="E329" s="58">
        <v>33.300000000000004</v>
      </c>
      <c r="F329" s="58">
        <v>33.300000000000004</v>
      </c>
      <c r="G329" s="59"/>
      <c r="H329" s="58">
        <v>33.399999999999991</v>
      </c>
      <c r="I329" s="59"/>
      <c r="J329" s="58"/>
      <c r="K329" s="58"/>
      <c r="L329" s="58"/>
      <c r="M329" s="58">
        <v>100</v>
      </c>
      <c r="N329" s="54"/>
    </row>
    <row r="330" spans="1:14" ht="12.75" customHeight="1" x14ac:dyDescent="0.2">
      <c r="A330" s="70" t="s">
        <v>548</v>
      </c>
      <c r="B330" s="70" t="s">
        <v>549</v>
      </c>
      <c r="C330" s="31" t="s">
        <v>13</v>
      </c>
      <c r="D330" s="56"/>
      <c r="E330" s="56"/>
      <c r="F330" s="57"/>
      <c r="G330" s="56">
        <v>1.4501700000000002</v>
      </c>
      <c r="H330" s="56"/>
      <c r="I330" s="57"/>
      <c r="J330" s="56"/>
      <c r="K330" s="56"/>
      <c r="L330" s="56"/>
      <c r="M330" s="56">
        <v>1.4501700000000002</v>
      </c>
      <c r="N330" s="54"/>
    </row>
    <row r="331" spans="1:14" ht="12.75" customHeight="1" x14ac:dyDescent="0.2">
      <c r="A331" s="70" t="s">
        <v>548</v>
      </c>
      <c r="B331" s="70" t="s">
        <v>549</v>
      </c>
      <c r="C331" s="31" t="s">
        <v>14</v>
      </c>
      <c r="D331" s="58"/>
      <c r="E331" s="58"/>
      <c r="F331" s="59"/>
      <c r="G331" s="58">
        <v>100</v>
      </c>
      <c r="H331" s="58"/>
      <c r="I331" s="59"/>
      <c r="J331" s="58"/>
      <c r="K331" s="58"/>
      <c r="L331" s="58"/>
      <c r="M331" s="58">
        <v>100</v>
      </c>
      <c r="N331" s="54"/>
    </row>
    <row r="332" spans="1:14" ht="12.75" customHeight="1" x14ac:dyDescent="0.2">
      <c r="A332" s="70" t="s">
        <v>550</v>
      </c>
      <c r="B332" s="70" t="s">
        <v>551</v>
      </c>
      <c r="C332" s="31" t="s">
        <v>13</v>
      </c>
      <c r="D332" s="56"/>
      <c r="E332" s="56"/>
      <c r="F332" s="57"/>
      <c r="G332" s="57"/>
      <c r="H332" s="56">
        <v>0.65842000000000001</v>
      </c>
      <c r="I332" s="57"/>
      <c r="J332" s="56"/>
      <c r="K332" s="56"/>
      <c r="L332" s="56"/>
      <c r="M332" s="56">
        <v>0.65842000000000001</v>
      </c>
      <c r="N332" s="54"/>
    </row>
    <row r="333" spans="1:14" ht="12.75" customHeight="1" x14ac:dyDescent="0.2">
      <c r="A333" s="70" t="s">
        <v>550</v>
      </c>
      <c r="B333" s="70" t="s">
        <v>551</v>
      </c>
      <c r="C333" s="31" t="s">
        <v>14</v>
      </c>
      <c r="D333" s="58"/>
      <c r="E333" s="58"/>
      <c r="F333" s="59"/>
      <c r="G333" s="59"/>
      <c r="H333" s="58">
        <v>100</v>
      </c>
      <c r="I333" s="59"/>
      <c r="J333" s="58"/>
      <c r="K333" s="58"/>
      <c r="L333" s="58"/>
      <c r="M333" s="58">
        <v>100</v>
      </c>
      <c r="N333" s="54"/>
    </row>
    <row r="334" spans="1:14" ht="12.75" customHeight="1" x14ac:dyDescent="0.2">
      <c r="A334" s="70" t="s">
        <v>552</v>
      </c>
      <c r="B334" s="70" t="s">
        <v>553</v>
      </c>
      <c r="C334" s="31" t="s">
        <v>13</v>
      </c>
      <c r="D334" s="56"/>
      <c r="E334" s="56">
        <v>195.05125000000001</v>
      </c>
      <c r="F334" s="57"/>
      <c r="G334" s="56">
        <v>10.791969999999999</v>
      </c>
      <c r="H334" s="56"/>
      <c r="I334" s="57"/>
      <c r="J334" s="56"/>
      <c r="K334" s="56"/>
      <c r="L334" s="56"/>
      <c r="M334" s="56">
        <v>205.84322</v>
      </c>
      <c r="N334" s="54"/>
    </row>
    <row r="335" spans="1:14" ht="12.75" customHeight="1" x14ac:dyDescent="0.2">
      <c r="A335" s="70" t="s">
        <v>552</v>
      </c>
      <c r="B335" s="70" t="s">
        <v>553</v>
      </c>
      <c r="C335" s="31" t="s">
        <v>14</v>
      </c>
      <c r="D335" s="58"/>
      <c r="E335" s="58">
        <v>25</v>
      </c>
      <c r="F335" s="59"/>
      <c r="G335" s="58">
        <v>75</v>
      </c>
      <c r="H335" s="58"/>
      <c r="I335" s="59"/>
      <c r="J335" s="58"/>
      <c r="K335" s="58"/>
      <c r="L335" s="58"/>
      <c r="M335" s="58">
        <v>100</v>
      </c>
      <c r="N335" s="54"/>
    </row>
    <row r="336" spans="1:14" ht="12.75" customHeight="1" x14ac:dyDescent="0.2">
      <c r="A336" s="70" t="s">
        <v>554</v>
      </c>
      <c r="B336" s="70" t="s">
        <v>555</v>
      </c>
      <c r="C336" s="31" t="s">
        <v>13</v>
      </c>
      <c r="D336" s="56"/>
      <c r="E336" s="56"/>
      <c r="F336" s="57"/>
      <c r="G336" s="56">
        <v>5.5453400000000004</v>
      </c>
      <c r="H336" s="56"/>
      <c r="I336" s="57"/>
      <c r="J336" s="56"/>
      <c r="K336" s="56"/>
      <c r="L336" s="56"/>
      <c r="M336" s="56">
        <v>5.5453400000000004</v>
      </c>
      <c r="N336" s="54"/>
    </row>
    <row r="337" spans="1:14" ht="12.75" customHeight="1" x14ac:dyDescent="0.2">
      <c r="A337" s="70" t="s">
        <v>554</v>
      </c>
      <c r="B337" s="70" t="s">
        <v>555</v>
      </c>
      <c r="C337" s="31" t="s">
        <v>14</v>
      </c>
      <c r="D337" s="58"/>
      <c r="E337" s="58"/>
      <c r="F337" s="59"/>
      <c r="G337" s="58">
        <v>100</v>
      </c>
      <c r="H337" s="58"/>
      <c r="I337" s="59"/>
      <c r="J337" s="58"/>
      <c r="K337" s="58"/>
      <c r="L337" s="58"/>
      <c r="M337" s="58">
        <v>100</v>
      </c>
      <c r="N337" s="54"/>
    </row>
    <row r="338" spans="1:14" ht="12.75" customHeight="1" x14ac:dyDescent="0.2">
      <c r="A338" s="70" t="s">
        <v>556</v>
      </c>
      <c r="B338" s="70" t="s">
        <v>557</v>
      </c>
      <c r="C338" s="31" t="s">
        <v>13</v>
      </c>
      <c r="D338" s="56"/>
      <c r="E338" s="56"/>
      <c r="F338" s="57"/>
      <c r="G338" s="56">
        <v>4.7068599999999998</v>
      </c>
      <c r="H338" s="56"/>
      <c r="I338" s="57"/>
      <c r="J338" s="56"/>
      <c r="K338" s="56"/>
      <c r="L338" s="56">
        <v>-1.49648</v>
      </c>
      <c r="M338" s="56">
        <v>3.2103799999999998</v>
      </c>
      <c r="N338" s="54"/>
    </row>
    <row r="339" spans="1:14" ht="12.75" customHeight="1" x14ac:dyDescent="0.2">
      <c r="A339" s="70" t="s">
        <v>556</v>
      </c>
      <c r="B339" s="70" t="s">
        <v>557</v>
      </c>
      <c r="C339" s="31" t="s">
        <v>14</v>
      </c>
      <c r="D339" s="58"/>
      <c r="E339" s="58"/>
      <c r="F339" s="59"/>
      <c r="G339" s="58">
        <v>50</v>
      </c>
      <c r="H339" s="58"/>
      <c r="I339" s="59"/>
      <c r="J339" s="58"/>
      <c r="K339" s="58"/>
      <c r="L339" s="58">
        <v>50</v>
      </c>
      <c r="M339" s="58">
        <v>100</v>
      </c>
      <c r="N339" s="54"/>
    </row>
    <row r="340" spans="1:14" ht="12.75" customHeight="1" x14ac:dyDescent="0.2">
      <c r="A340" s="70" t="s">
        <v>558</v>
      </c>
      <c r="B340" s="70" t="s">
        <v>559</v>
      </c>
      <c r="C340" s="31" t="s">
        <v>13</v>
      </c>
      <c r="D340" s="56"/>
      <c r="E340" s="56"/>
      <c r="F340" s="57"/>
      <c r="G340" s="56">
        <v>3.3224999999999998</v>
      </c>
      <c r="H340" s="56"/>
      <c r="I340" s="56">
        <v>5.024E-2</v>
      </c>
      <c r="J340" s="56"/>
      <c r="K340" s="56">
        <v>0</v>
      </c>
      <c r="L340" s="56"/>
      <c r="M340" s="56">
        <v>3.3727399999999998</v>
      </c>
      <c r="N340" s="54"/>
    </row>
    <row r="341" spans="1:14" ht="12.75" customHeight="1" x14ac:dyDescent="0.2">
      <c r="A341" s="70" t="s">
        <v>558</v>
      </c>
      <c r="B341" s="70" t="s">
        <v>559</v>
      </c>
      <c r="C341" s="31" t="s">
        <v>14</v>
      </c>
      <c r="D341" s="58"/>
      <c r="E341" s="58"/>
      <c r="F341" s="59"/>
      <c r="G341" s="58">
        <v>33.300000000000004</v>
      </c>
      <c r="H341" s="58"/>
      <c r="I341" s="58">
        <v>33.300000000000004</v>
      </c>
      <c r="J341" s="58"/>
      <c r="K341" s="58">
        <v>33.399999999999991</v>
      </c>
      <c r="L341" s="58"/>
      <c r="M341" s="58">
        <v>100</v>
      </c>
      <c r="N341" s="54"/>
    </row>
    <row r="342" spans="1:14" ht="12.75" customHeight="1" x14ac:dyDescent="0.2">
      <c r="A342" s="70" t="s">
        <v>560</v>
      </c>
      <c r="B342" s="70" t="s">
        <v>561</v>
      </c>
      <c r="C342" s="31" t="s">
        <v>13</v>
      </c>
      <c r="D342" s="56"/>
      <c r="E342" s="56"/>
      <c r="F342" s="57"/>
      <c r="G342" s="56">
        <v>1.02597</v>
      </c>
      <c r="H342" s="56"/>
      <c r="I342" s="57"/>
      <c r="J342" s="56"/>
      <c r="K342" s="56">
        <v>0</v>
      </c>
      <c r="L342" s="56"/>
      <c r="M342" s="56">
        <v>1.02597</v>
      </c>
      <c r="N342" s="54"/>
    </row>
    <row r="343" spans="1:14" ht="12.75" customHeight="1" x14ac:dyDescent="0.2">
      <c r="A343" s="70" t="s">
        <v>560</v>
      </c>
      <c r="B343" s="70" t="s">
        <v>561</v>
      </c>
      <c r="C343" s="31" t="s">
        <v>14</v>
      </c>
      <c r="D343" s="58"/>
      <c r="E343" s="58"/>
      <c r="F343" s="59"/>
      <c r="G343" s="58">
        <v>50</v>
      </c>
      <c r="H343" s="58"/>
      <c r="I343" s="59"/>
      <c r="J343" s="58"/>
      <c r="K343" s="58">
        <v>50</v>
      </c>
      <c r="L343" s="58"/>
      <c r="M343" s="58">
        <v>100</v>
      </c>
      <c r="N343" s="54"/>
    </row>
    <row r="344" spans="1:14" ht="12.75" customHeight="1" x14ac:dyDescent="0.2">
      <c r="A344" s="70" t="s">
        <v>562</v>
      </c>
      <c r="B344" s="70" t="s">
        <v>563</v>
      </c>
      <c r="C344" s="31" t="s">
        <v>13</v>
      </c>
      <c r="D344" s="56">
        <v>7256.2601000000004</v>
      </c>
      <c r="E344" s="56">
        <v>15307.256210000005</v>
      </c>
      <c r="F344" s="56">
        <v>4229.535679999999</v>
      </c>
      <c r="G344" s="56">
        <v>655.83738000000005</v>
      </c>
      <c r="H344" s="56">
        <v>26.887730000000005</v>
      </c>
      <c r="I344" s="56">
        <v>1.4775800000000001</v>
      </c>
      <c r="J344" s="56">
        <v>1.1480000000000001E-2</v>
      </c>
      <c r="K344" s="56">
        <v>0</v>
      </c>
      <c r="L344" s="56">
        <v>-799.28161999999986</v>
      </c>
      <c r="M344" s="56">
        <v>26677.984540000005</v>
      </c>
      <c r="N344" s="54"/>
    </row>
    <row r="345" spans="1:14" ht="12.75" customHeight="1" x14ac:dyDescent="0.2">
      <c r="A345" s="70" t="s">
        <v>562</v>
      </c>
      <c r="B345" s="70" t="s">
        <v>563</v>
      </c>
      <c r="C345" s="31" t="s">
        <v>14</v>
      </c>
      <c r="D345" s="58">
        <v>0.89999999999999991</v>
      </c>
      <c r="E345" s="58">
        <v>10.4</v>
      </c>
      <c r="F345" s="58">
        <v>27.900000000000002</v>
      </c>
      <c r="G345" s="58">
        <v>33.5</v>
      </c>
      <c r="H345" s="58">
        <v>11.899999999999999</v>
      </c>
      <c r="I345" s="58">
        <v>6.3</v>
      </c>
      <c r="J345" s="58">
        <v>0.6</v>
      </c>
      <c r="K345" s="58">
        <v>0.89999999999999991</v>
      </c>
      <c r="L345" s="58">
        <v>7.6</v>
      </c>
      <c r="M345" s="58">
        <v>100</v>
      </c>
      <c r="N345" s="54"/>
    </row>
    <row r="346" spans="1:14" ht="12.75" customHeight="1" x14ac:dyDescent="0.2">
      <c r="A346" s="70" t="s">
        <v>564</v>
      </c>
      <c r="B346" s="70" t="s">
        <v>565</v>
      </c>
      <c r="C346" s="31" t="s">
        <v>13</v>
      </c>
      <c r="D346" s="56">
        <v>1109.18452</v>
      </c>
      <c r="E346" s="56">
        <v>1022.38077</v>
      </c>
      <c r="F346" s="56">
        <v>800.96638999999982</v>
      </c>
      <c r="G346" s="56">
        <v>58.770589999999999</v>
      </c>
      <c r="H346" s="56">
        <v>1.1461399999999999</v>
      </c>
      <c r="I346" s="56">
        <v>0.17009000000000002</v>
      </c>
      <c r="J346" s="56"/>
      <c r="K346" s="56">
        <v>0</v>
      </c>
      <c r="L346" s="56">
        <v>-6.1252300000000002</v>
      </c>
      <c r="M346" s="56">
        <v>2986.4932699999999</v>
      </c>
      <c r="N346" s="54"/>
    </row>
    <row r="347" spans="1:14" ht="12.75" customHeight="1" x14ac:dyDescent="0.2">
      <c r="A347" s="70" t="s">
        <v>564</v>
      </c>
      <c r="B347" s="70" t="s">
        <v>565</v>
      </c>
      <c r="C347" s="31" t="s">
        <v>14</v>
      </c>
      <c r="D347" s="58">
        <v>1.6</v>
      </c>
      <c r="E347" s="58">
        <v>7.9</v>
      </c>
      <c r="F347" s="58">
        <v>38.1</v>
      </c>
      <c r="G347" s="58">
        <v>25.4</v>
      </c>
      <c r="H347" s="58">
        <v>6.3</v>
      </c>
      <c r="I347" s="58">
        <v>6.400000000000011</v>
      </c>
      <c r="J347" s="58"/>
      <c r="K347" s="58">
        <v>4.8</v>
      </c>
      <c r="L347" s="58">
        <v>9.5</v>
      </c>
      <c r="M347" s="58">
        <v>100</v>
      </c>
      <c r="N347" s="54"/>
    </row>
    <row r="348" spans="1:14" ht="12.75" customHeight="1" x14ac:dyDescent="0.2">
      <c r="A348" s="70" t="s">
        <v>566</v>
      </c>
      <c r="B348" s="70" t="s">
        <v>567</v>
      </c>
      <c r="C348" s="31" t="s">
        <v>13</v>
      </c>
      <c r="D348" s="56"/>
      <c r="E348" s="56">
        <v>994.28368999999998</v>
      </c>
      <c r="F348" s="56">
        <v>156.32307</v>
      </c>
      <c r="G348" s="56">
        <v>30.832729999999998</v>
      </c>
      <c r="H348" s="56">
        <v>0.2248</v>
      </c>
      <c r="I348" s="56">
        <v>5.4299999999999994E-2</v>
      </c>
      <c r="J348" s="56"/>
      <c r="K348" s="56"/>
      <c r="L348" s="56"/>
      <c r="M348" s="56">
        <v>1181.7185899999999</v>
      </c>
      <c r="N348" s="54"/>
    </row>
    <row r="349" spans="1:14" ht="12.75" customHeight="1" x14ac:dyDescent="0.2">
      <c r="A349" s="70" t="s">
        <v>566</v>
      </c>
      <c r="B349" s="70" t="s">
        <v>567</v>
      </c>
      <c r="C349" s="31" t="s">
        <v>14</v>
      </c>
      <c r="D349" s="58"/>
      <c r="E349" s="58">
        <v>20</v>
      </c>
      <c r="F349" s="58">
        <v>33.300000000000004</v>
      </c>
      <c r="G349" s="58">
        <v>33.300000000000004</v>
      </c>
      <c r="H349" s="58">
        <v>6.7</v>
      </c>
      <c r="I349" s="58">
        <v>6.7</v>
      </c>
      <c r="J349" s="58"/>
      <c r="K349" s="58"/>
      <c r="L349" s="58"/>
      <c r="M349" s="58">
        <v>100</v>
      </c>
      <c r="N349" s="54"/>
    </row>
    <row r="350" spans="1:14" ht="12.75" customHeight="1" x14ac:dyDescent="0.2">
      <c r="A350" s="70" t="s">
        <v>568</v>
      </c>
      <c r="B350" s="70" t="s">
        <v>569</v>
      </c>
      <c r="C350" s="31" t="s">
        <v>13</v>
      </c>
      <c r="D350" s="56"/>
      <c r="E350" s="56">
        <v>965.76069000000007</v>
      </c>
      <c r="F350" s="56">
        <v>53.033050000000003</v>
      </c>
      <c r="G350" s="56">
        <v>18.975389999999997</v>
      </c>
      <c r="H350" s="56">
        <v>0.34</v>
      </c>
      <c r="I350" s="57"/>
      <c r="J350" s="56"/>
      <c r="K350" s="56">
        <v>0</v>
      </c>
      <c r="L350" s="56"/>
      <c r="M350" s="56">
        <v>1038.1091300000001</v>
      </c>
      <c r="N350" s="54"/>
    </row>
    <row r="351" spans="1:14" ht="12.75" customHeight="1" x14ac:dyDescent="0.2">
      <c r="A351" s="70" t="s">
        <v>568</v>
      </c>
      <c r="B351" s="70" t="s">
        <v>569</v>
      </c>
      <c r="C351" s="31" t="s">
        <v>14</v>
      </c>
      <c r="D351" s="58"/>
      <c r="E351" s="58">
        <v>20</v>
      </c>
      <c r="F351" s="58">
        <v>30</v>
      </c>
      <c r="G351" s="58">
        <v>30</v>
      </c>
      <c r="H351" s="58">
        <v>10</v>
      </c>
      <c r="I351" s="59"/>
      <c r="J351" s="58"/>
      <c r="K351" s="58">
        <v>10</v>
      </c>
      <c r="L351" s="58"/>
      <c r="M351" s="58">
        <v>100</v>
      </c>
      <c r="N351" s="54"/>
    </row>
    <row r="352" spans="1:14" ht="12.75" customHeight="1" x14ac:dyDescent="0.2">
      <c r="A352" s="70" t="s">
        <v>570</v>
      </c>
      <c r="B352" s="70" t="s">
        <v>571</v>
      </c>
      <c r="C352" s="31" t="s">
        <v>13</v>
      </c>
      <c r="D352" s="56"/>
      <c r="E352" s="56">
        <v>112.47189999999999</v>
      </c>
      <c r="F352" s="57"/>
      <c r="G352" s="56">
        <v>5.3559200000000002</v>
      </c>
      <c r="H352" s="56"/>
      <c r="I352" s="57"/>
      <c r="J352" s="56"/>
      <c r="K352" s="56"/>
      <c r="L352" s="56"/>
      <c r="M352" s="56">
        <v>117.82781999999999</v>
      </c>
      <c r="N352" s="54"/>
    </row>
    <row r="353" spans="1:14" ht="12.75" customHeight="1" x14ac:dyDescent="0.2">
      <c r="A353" s="70" t="s">
        <v>570</v>
      </c>
      <c r="B353" s="70" t="s">
        <v>571</v>
      </c>
      <c r="C353" s="31" t="s">
        <v>14</v>
      </c>
      <c r="D353" s="58"/>
      <c r="E353" s="58">
        <v>50</v>
      </c>
      <c r="F353" s="59"/>
      <c r="G353" s="58">
        <v>50</v>
      </c>
      <c r="H353" s="58"/>
      <c r="I353" s="59"/>
      <c r="J353" s="58"/>
      <c r="K353" s="58"/>
      <c r="L353" s="58"/>
      <c r="M353" s="58">
        <v>100</v>
      </c>
      <c r="N353" s="54"/>
    </row>
    <row r="354" spans="1:14" ht="12.75" customHeight="1" x14ac:dyDescent="0.2">
      <c r="A354" s="70" t="s">
        <v>572</v>
      </c>
      <c r="B354" s="70" t="s">
        <v>573</v>
      </c>
      <c r="C354" s="31" t="s">
        <v>13</v>
      </c>
      <c r="D354" s="56"/>
      <c r="E354" s="56">
        <v>1425.8336199999999</v>
      </c>
      <c r="F354" s="56">
        <v>71.6267</v>
      </c>
      <c r="G354" s="56">
        <v>66.27525</v>
      </c>
      <c r="H354" s="56">
        <v>2.47872</v>
      </c>
      <c r="I354" s="56">
        <v>0.11403000000000001</v>
      </c>
      <c r="J354" s="56"/>
      <c r="K354" s="56"/>
      <c r="L354" s="56">
        <v>-0.39871000000000001</v>
      </c>
      <c r="M354" s="56">
        <v>1565.9296099999999</v>
      </c>
      <c r="N354" s="54"/>
    </row>
    <row r="355" spans="1:14" ht="12.75" customHeight="1" x14ac:dyDescent="0.2">
      <c r="A355" s="70" t="s">
        <v>572</v>
      </c>
      <c r="B355" s="70" t="s">
        <v>573</v>
      </c>
      <c r="C355" s="31" t="s">
        <v>14</v>
      </c>
      <c r="D355" s="58"/>
      <c r="E355" s="58">
        <v>12.5</v>
      </c>
      <c r="F355" s="58">
        <v>12.5</v>
      </c>
      <c r="G355" s="58">
        <v>46.9</v>
      </c>
      <c r="H355" s="58">
        <v>15.6</v>
      </c>
      <c r="I355" s="58">
        <v>6.3</v>
      </c>
      <c r="J355" s="58"/>
      <c r="K355" s="58"/>
      <c r="L355" s="58">
        <v>6.2000000000000108</v>
      </c>
      <c r="M355" s="58">
        <v>100</v>
      </c>
      <c r="N355" s="54"/>
    </row>
    <row r="356" spans="1:14" ht="12.75" customHeight="1" x14ac:dyDescent="0.2">
      <c r="A356" s="70" t="s">
        <v>574</v>
      </c>
      <c r="B356" s="70" t="s">
        <v>575</v>
      </c>
      <c r="C356" s="31" t="s">
        <v>13</v>
      </c>
      <c r="D356" s="56">
        <v>13537.60435</v>
      </c>
      <c r="E356" s="56">
        <v>2367.48254</v>
      </c>
      <c r="F356" s="56">
        <v>1228.2480499999997</v>
      </c>
      <c r="G356" s="56">
        <v>170.90296999999993</v>
      </c>
      <c r="H356" s="56">
        <v>6.273670000000001</v>
      </c>
      <c r="I356" s="56">
        <v>0.42741999999999997</v>
      </c>
      <c r="J356" s="56">
        <v>5.7600000000000004E-3</v>
      </c>
      <c r="K356" s="56">
        <v>0</v>
      </c>
      <c r="L356" s="56">
        <v>-281.71435999999994</v>
      </c>
      <c r="M356" s="56">
        <v>17029.230399999993</v>
      </c>
      <c r="N356" s="54"/>
    </row>
    <row r="357" spans="1:14" ht="12.75" customHeight="1" x14ac:dyDescent="0.2">
      <c r="A357" s="70" t="s">
        <v>574</v>
      </c>
      <c r="B357" s="70" t="s">
        <v>575</v>
      </c>
      <c r="C357" s="31" t="s">
        <v>14</v>
      </c>
      <c r="D357" s="58">
        <v>2.4</v>
      </c>
      <c r="E357" s="58">
        <v>10.299999999999999</v>
      </c>
      <c r="F357" s="58">
        <v>26.200000000000003</v>
      </c>
      <c r="G357" s="58">
        <v>32.5</v>
      </c>
      <c r="H357" s="58">
        <v>12.7</v>
      </c>
      <c r="I357" s="58">
        <v>6.3</v>
      </c>
      <c r="J357" s="58">
        <v>1.6</v>
      </c>
      <c r="K357" s="58">
        <v>2.4</v>
      </c>
      <c r="L357" s="58">
        <v>5.6000000000000005</v>
      </c>
      <c r="M357" s="58">
        <v>100</v>
      </c>
      <c r="N357" s="54"/>
    </row>
    <row r="358" spans="1:14" ht="12.75" customHeight="1" x14ac:dyDescent="0.2">
      <c r="A358" s="70" t="s">
        <v>576</v>
      </c>
      <c r="B358" s="70" t="s">
        <v>577</v>
      </c>
      <c r="C358" s="31" t="s">
        <v>13</v>
      </c>
      <c r="D358" s="56"/>
      <c r="E358" s="56">
        <v>5849.3505500000001</v>
      </c>
      <c r="F358" s="56">
        <v>1412.4209500000002</v>
      </c>
      <c r="G358" s="56">
        <v>225.09132000000002</v>
      </c>
      <c r="H358" s="56">
        <v>3.5895200000000003</v>
      </c>
      <c r="I358" s="56">
        <v>0.6244599999999999</v>
      </c>
      <c r="J358" s="56">
        <v>7.0199999999999993E-3</v>
      </c>
      <c r="K358" s="56">
        <v>0</v>
      </c>
      <c r="L358" s="56">
        <v>-16.44659</v>
      </c>
      <c r="M358" s="56">
        <v>7474.6372300000021</v>
      </c>
      <c r="N358" s="54"/>
    </row>
    <row r="359" spans="1:14" ht="12.75" customHeight="1" x14ac:dyDescent="0.2">
      <c r="A359" s="70" t="s">
        <v>576</v>
      </c>
      <c r="B359" s="70" t="s">
        <v>577</v>
      </c>
      <c r="C359" s="31" t="s">
        <v>14</v>
      </c>
      <c r="D359" s="58"/>
      <c r="E359" s="58">
        <v>15.9</v>
      </c>
      <c r="F359" s="58">
        <v>27.200000000000003</v>
      </c>
      <c r="G359" s="58">
        <v>34.4</v>
      </c>
      <c r="H359" s="58">
        <v>6.6000000000000005</v>
      </c>
      <c r="I359" s="58">
        <v>7.9</v>
      </c>
      <c r="J359" s="58">
        <v>0.70000000000000007</v>
      </c>
      <c r="K359" s="58">
        <v>0.70000000000000007</v>
      </c>
      <c r="L359" s="58">
        <v>6.6000000000000005</v>
      </c>
      <c r="M359" s="58">
        <v>100</v>
      </c>
      <c r="N359" s="54"/>
    </row>
    <row r="360" spans="1:14" ht="12.75" customHeight="1" x14ac:dyDescent="0.2">
      <c r="A360" s="70" t="s">
        <v>578</v>
      </c>
      <c r="B360" s="70" t="s">
        <v>579</v>
      </c>
      <c r="C360" s="31" t="s">
        <v>13</v>
      </c>
      <c r="D360" s="56"/>
      <c r="E360" s="56"/>
      <c r="F360" s="57"/>
      <c r="G360" s="57"/>
      <c r="H360" s="56">
        <v>0.10195</v>
      </c>
      <c r="I360" s="57"/>
      <c r="J360" s="56"/>
      <c r="K360" s="56"/>
      <c r="L360" s="56"/>
      <c r="M360" s="56">
        <v>0.10195</v>
      </c>
      <c r="N360" s="54"/>
    </row>
    <row r="361" spans="1:14" ht="12.75" customHeight="1" x14ac:dyDescent="0.2">
      <c r="A361" s="70" t="s">
        <v>578</v>
      </c>
      <c r="B361" s="70" t="s">
        <v>579</v>
      </c>
      <c r="C361" s="31" t="s">
        <v>14</v>
      </c>
      <c r="D361" s="58"/>
      <c r="E361" s="58"/>
      <c r="F361" s="59"/>
      <c r="G361" s="59"/>
      <c r="H361" s="58">
        <v>100</v>
      </c>
      <c r="I361" s="59"/>
      <c r="J361" s="58"/>
      <c r="K361" s="58"/>
      <c r="L361" s="58"/>
      <c r="M361" s="58">
        <v>100</v>
      </c>
      <c r="N361" s="54"/>
    </row>
    <row r="362" spans="1:14" ht="12.75" customHeight="1" x14ac:dyDescent="0.2">
      <c r="A362" s="70" t="s">
        <v>580</v>
      </c>
      <c r="B362" s="70" t="s">
        <v>581</v>
      </c>
      <c r="C362" s="31" t="s">
        <v>13</v>
      </c>
      <c r="D362" s="56">
        <v>1318.2740900000001</v>
      </c>
      <c r="E362" s="56">
        <v>555.91373999999996</v>
      </c>
      <c r="F362" s="56">
        <v>45.571539999999999</v>
      </c>
      <c r="G362" s="56">
        <v>8.5190599999999996</v>
      </c>
      <c r="H362" s="56"/>
      <c r="I362" s="57"/>
      <c r="J362" s="56">
        <v>3.5000000000000001E-3</v>
      </c>
      <c r="K362" s="56"/>
      <c r="L362" s="56">
        <v>-0.78060000000000007</v>
      </c>
      <c r="M362" s="56">
        <v>1927.5013300000001</v>
      </c>
      <c r="N362" s="54"/>
    </row>
    <row r="363" spans="1:14" ht="12.75" customHeight="1" x14ac:dyDescent="0.2">
      <c r="A363" s="70" t="s">
        <v>580</v>
      </c>
      <c r="B363" s="70" t="s">
        <v>581</v>
      </c>
      <c r="C363" s="31" t="s">
        <v>14</v>
      </c>
      <c r="D363" s="58">
        <v>12.5</v>
      </c>
      <c r="E363" s="58">
        <v>25</v>
      </c>
      <c r="F363" s="58">
        <v>12.5</v>
      </c>
      <c r="G363" s="58">
        <v>25</v>
      </c>
      <c r="H363" s="58"/>
      <c r="I363" s="59"/>
      <c r="J363" s="58">
        <v>12.5</v>
      </c>
      <c r="K363" s="58"/>
      <c r="L363" s="58">
        <v>12.5</v>
      </c>
      <c r="M363" s="58">
        <v>100</v>
      </c>
      <c r="N363" s="54"/>
    </row>
    <row r="364" spans="1:14" ht="12.75" customHeight="1" x14ac:dyDescent="0.2">
      <c r="A364" s="70" t="s">
        <v>582</v>
      </c>
      <c r="B364" s="70" t="s">
        <v>583</v>
      </c>
      <c r="C364" s="31" t="s">
        <v>13</v>
      </c>
      <c r="D364" s="56"/>
      <c r="E364" s="56">
        <v>665.42098999999996</v>
      </c>
      <c r="F364" s="56">
        <v>257.108</v>
      </c>
      <c r="G364" s="56">
        <v>10.60267</v>
      </c>
      <c r="H364" s="56">
        <v>0.96318999999999999</v>
      </c>
      <c r="I364" s="57"/>
      <c r="J364" s="56"/>
      <c r="K364" s="56"/>
      <c r="L364" s="56"/>
      <c r="M364" s="56">
        <v>934.09485000000006</v>
      </c>
      <c r="N364" s="54"/>
    </row>
    <row r="365" spans="1:14" ht="12.75" customHeight="1" x14ac:dyDescent="0.2">
      <c r="A365" s="70" t="s">
        <v>582</v>
      </c>
      <c r="B365" s="70" t="s">
        <v>583</v>
      </c>
      <c r="C365" s="31" t="s">
        <v>14</v>
      </c>
      <c r="D365" s="58"/>
      <c r="E365" s="58">
        <v>25</v>
      </c>
      <c r="F365" s="58">
        <v>41.699999999999996</v>
      </c>
      <c r="G365" s="58">
        <v>16.7</v>
      </c>
      <c r="H365" s="58">
        <v>16.599999999999991</v>
      </c>
      <c r="I365" s="59"/>
      <c r="J365" s="58"/>
      <c r="K365" s="58"/>
      <c r="L365" s="58"/>
      <c r="M365" s="58">
        <v>100</v>
      </c>
      <c r="N365" s="54"/>
    </row>
    <row r="366" spans="1:14" ht="12.75" customHeight="1" x14ac:dyDescent="0.2">
      <c r="A366" s="70" t="s">
        <v>584</v>
      </c>
      <c r="B366" s="70" t="s">
        <v>585</v>
      </c>
      <c r="C366" s="31" t="s">
        <v>13</v>
      </c>
      <c r="D366" s="56"/>
      <c r="E366" s="56"/>
      <c r="F366" s="56">
        <v>40.602599999999995</v>
      </c>
      <c r="G366" s="56">
        <v>11.51178</v>
      </c>
      <c r="H366" s="56">
        <v>0.81899999999999995</v>
      </c>
      <c r="I366" s="57"/>
      <c r="J366" s="56"/>
      <c r="K366" s="56"/>
      <c r="L366" s="56">
        <v>-0.29411000000000004</v>
      </c>
      <c r="M366" s="56">
        <v>52.639269999999996</v>
      </c>
      <c r="N366" s="54"/>
    </row>
    <row r="367" spans="1:14" ht="12.75" customHeight="1" x14ac:dyDescent="0.2">
      <c r="A367" s="70" t="s">
        <v>584</v>
      </c>
      <c r="B367" s="70" t="s">
        <v>585</v>
      </c>
      <c r="C367" s="31" t="s">
        <v>14</v>
      </c>
      <c r="D367" s="58"/>
      <c r="E367" s="58"/>
      <c r="F367" s="58">
        <v>20</v>
      </c>
      <c r="G367" s="58">
        <v>40</v>
      </c>
      <c r="H367" s="58">
        <v>20</v>
      </c>
      <c r="I367" s="59"/>
      <c r="J367" s="58"/>
      <c r="K367" s="58"/>
      <c r="L367" s="58">
        <v>20</v>
      </c>
      <c r="M367" s="58">
        <v>100</v>
      </c>
      <c r="N367" s="54"/>
    </row>
    <row r="368" spans="1:14" ht="12.75" customHeight="1" x14ac:dyDescent="0.2">
      <c r="A368" s="70" t="s">
        <v>586</v>
      </c>
      <c r="B368" s="70" t="s">
        <v>587</v>
      </c>
      <c r="C368" s="31" t="s">
        <v>13</v>
      </c>
      <c r="D368" s="56"/>
      <c r="E368" s="56">
        <v>692.72856000000002</v>
      </c>
      <c r="F368" s="57"/>
      <c r="G368" s="56">
        <v>8.0225799999999996</v>
      </c>
      <c r="H368" s="56"/>
      <c r="I368" s="57"/>
      <c r="J368" s="56"/>
      <c r="K368" s="56"/>
      <c r="L368" s="56"/>
      <c r="M368" s="56">
        <v>700.75113999999996</v>
      </c>
      <c r="N368" s="54"/>
    </row>
    <row r="369" spans="1:14" ht="12.75" customHeight="1" x14ac:dyDescent="0.2">
      <c r="A369" s="70" t="s">
        <v>586</v>
      </c>
      <c r="B369" s="70" t="s">
        <v>587</v>
      </c>
      <c r="C369" s="31" t="s">
        <v>14</v>
      </c>
      <c r="D369" s="58"/>
      <c r="E369" s="58">
        <v>50</v>
      </c>
      <c r="F369" s="59"/>
      <c r="G369" s="58">
        <v>50</v>
      </c>
      <c r="H369" s="58"/>
      <c r="I369" s="59"/>
      <c r="J369" s="58"/>
      <c r="K369" s="58"/>
      <c r="L369" s="58"/>
      <c r="M369" s="58">
        <v>100</v>
      </c>
      <c r="N369" s="54"/>
    </row>
    <row r="370" spans="1:14" ht="12.75" customHeight="1" x14ac:dyDescent="0.2">
      <c r="A370" s="70" t="s">
        <v>588</v>
      </c>
      <c r="B370" s="70" t="s">
        <v>589</v>
      </c>
      <c r="C370" s="31" t="s">
        <v>13</v>
      </c>
      <c r="D370" s="56"/>
      <c r="E370" s="56">
        <v>646.97616000000005</v>
      </c>
      <c r="F370" s="56">
        <v>168.7362</v>
      </c>
      <c r="G370" s="56">
        <v>9.1129999999999995</v>
      </c>
      <c r="H370" s="56">
        <v>1.3702800000000002</v>
      </c>
      <c r="I370" s="56">
        <v>2.7949999999999999E-2</v>
      </c>
      <c r="J370" s="56"/>
      <c r="K370" s="56"/>
      <c r="L370" s="56"/>
      <c r="M370" s="56">
        <v>826.22359000000006</v>
      </c>
      <c r="N370" s="54"/>
    </row>
    <row r="371" spans="1:14" ht="12.75" customHeight="1" x14ac:dyDescent="0.2">
      <c r="A371" s="70" t="s">
        <v>588</v>
      </c>
      <c r="B371" s="70" t="s">
        <v>589</v>
      </c>
      <c r="C371" s="31" t="s">
        <v>14</v>
      </c>
      <c r="D371" s="58"/>
      <c r="E371" s="58">
        <v>10</v>
      </c>
      <c r="F371" s="58">
        <v>30</v>
      </c>
      <c r="G371" s="58">
        <v>30</v>
      </c>
      <c r="H371" s="58">
        <v>20</v>
      </c>
      <c r="I371" s="58">
        <v>10</v>
      </c>
      <c r="J371" s="58"/>
      <c r="K371" s="58"/>
      <c r="L371" s="58"/>
      <c r="M371" s="58">
        <v>99.999999999999986</v>
      </c>
      <c r="N371" s="54"/>
    </row>
    <row r="372" spans="1:14" ht="12.75" customHeight="1" x14ac:dyDescent="0.2">
      <c r="A372" s="70" t="s">
        <v>590</v>
      </c>
      <c r="B372" s="70" t="s">
        <v>591</v>
      </c>
      <c r="C372" s="31" t="s">
        <v>13</v>
      </c>
      <c r="D372" s="56"/>
      <c r="E372" s="56">
        <v>103.65357</v>
      </c>
      <c r="F372" s="56">
        <v>32.974419999999995</v>
      </c>
      <c r="G372" s="56">
        <v>3.8084199999999999</v>
      </c>
      <c r="H372" s="56"/>
      <c r="I372" s="57"/>
      <c r="J372" s="56"/>
      <c r="K372" s="56"/>
      <c r="L372" s="56"/>
      <c r="M372" s="56">
        <v>140.43641000000002</v>
      </c>
      <c r="N372" s="54"/>
    </row>
    <row r="373" spans="1:14" ht="12.75" customHeight="1" x14ac:dyDescent="0.2">
      <c r="A373" s="70" t="s">
        <v>590</v>
      </c>
      <c r="B373" s="70" t="s">
        <v>591</v>
      </c>
      <c r="C373" s="31" t="s">
        <v>14</v>
      </c>
      <c r="D373" s="58"/>
      <c r="E373" s="58">
        <v>33.300000000000004</v>
      </c>
      <c r="F373" s="58">
        <v>33.300000000000004</v>
      </c>
      <c r="G373" s="58">
        <v>33.399999999999991</v>
      </c>
      <c r="H373" s="58"/>
      <c r="I373" s="59"/>
      <c r="J373" s="58"/>
      <c r="K373" s="58"/>
      <c r="L373" s="58"/>
      <c r="M373" s="58">
        <v>100</v>
      </c>
      <c r="N373" s="54"/>
    </row>
    <row r="374" spans="1:14" ht="12.75" customHeight="1" x14ac:dyDescent="0.2">
      <c r="A374" s="70" t="s">
        <v>592</v>
      </c>
      <c r="B374" s="70" t="s">
        <v>593</v>
      </c>
      <c r="C374" s="31" t="s">
        <v>13</v>
      </c>
      <c r="D374" s="56">
        <v>2248.4129899999998</v>
      </c>
      <c r="E374" s="56">
        <v>6583.73801</v>
      </c>
      <c r="F374" s="56">
        <v>1714.3936899999997</v>
      </c>
      <c r="G374" s="56">
        <v>311.13033999999999</v>
      </c>
      <c r="H374" s="56">
        <v>12.924300000000001</v>
      </c>
      <c r="I374" s="56">
        <v>0.26430999999999999</v>
      </c>
      <c r="J374" s="56">
        <v>2.96E-3</v>
      </c>
      <c r="K374" s="56">
        <v>0</v>
      </c>
      <c r="L374" s="56">
        <v>-5.7584800000000005</v>
      </c>
      <c r="M374" s="56">
        <v>10865.108119999999</v>
      </c>
      <c r="N374" s="54"/>
    </row>
    <row r="375" spans="1:14" ht="12.75" customHeight="1" x14ac:dyDescent="0.2">
      <c r="A375" s="70" t="s">
        <v>592</v>
      </c>
      <c r="B375" s="70" t="s">
        <v>593</v>
      </c>
      <c r="C375" s="31" t="s">
        <v>14</v>
      </c>
      <c r="D375" s="58">
        <v>1.0999999999999999</v>
      </c>
      <c r="E375" s="58">
        <v>10.8</v>
      </c>
      <c r="F375" s="58">
        <v>25.4</v>
      </c>
      <c r="G375" s="58">
        <v>38.4</v>
      </c>
      <c r="H375" s="58">
        <v>13.999999999999988</v>
      </c>
      <c r="I375" s="58">
        <v>3.2</v>
      </c>
      <c r="J375" s="58">
        <v>1.0999999999999999</v>
      </c>
      <c r="K375" s="58">
        <v>1.0999999999999999</v>
      </c>
      <c r="L375" s="58">
        <v>4.9000000000000004</v>
      </c>
      <c r="M375" s="58">
        <v>100</v>
      </c>
      <c r="N375" s="54"/>
    </row>
    <row r="376" spans="1:14" ht="12.75" customHeight="1" x14ac:dyDescent="0.2">
      <c r="A376" s="70" t="s">
        <v>594</v>
      </c>
      <c r="B376" s="70" t="s">
        <v>595</v>
      </c>
      <c r="C376" s="31" t="s">
        <v>13</v>
      </c>
      <c r="D376" s="56"/>
      <c r="E376" s="56">
        <v>1429.85159</v>
      </c>
      <c r="F376" s="56">
        <v>187.83002999999999</v>
      </c>
      <c r="G376" s="56">
        <v>20.677589999999999</v>
      </c>
      <c r="H376" s="56">
        <v>2.7879700000000001</v>
      </c>
      <c r="I376" s="56">
        <v>7.0330000000000004E-2</v>
      </c>
      <c r="J376" s="56"/>
      <c r="K376" s="56"/>
      <c r="L376" s="56">
        <v>-71.226569999999995</v>
      </c>
      <c r="M376" s="56">
        <v>1569.9909400000001</v>
      </c>
      <c r="N376" s="54"/>
    </row>
    <row r="377" spans="1:14" ht="12.75" customHeight="1" x14ac:dyDescent="0.2">
      <c r="A377" s="70" t="s">
        <v>594</v>
      </c>
      <c r="B377" s="70" t="s">
        <v>595</v>
      </c>
      <c r="C377" s="31" t="s">
        <v>14</v>
      </c>
      <c r="D377" s="58"/>
      <c r="E377" s="58">
        <v>13.3</v>
      </c>
      <c r="F377" s="58">
        <v>33.300000000000004</v>
      </c>
      <c r="G377" s="58">
        <v>20</v>
      </c>
      <c r="H377" s="58">
        <v>16.7</v>
      </c>
      <c r="I377" s="58">
        <v>6.7</v>
      </c>
      <c r="J377" s="58"/>
      <c r="K377" s="58"/>
      <c r="L377" s="58">
        <v>10</v>
      </c>
      <c r="M377" s="58">
        <v>100.00000000000003</v>
      </c>
      <c r="N377" s="54"/>
    </row>
    <row r="378" spans="1:14" ht="12.75" customHeight="1" x14ac:dyDescent="0.2">
      <c r="A378" s="70" t="s">
        <v>596</v>
      </c>
      <c r="B378" s="70" t="s">
        <v>597</v>
      </c>
      <c r="C378" s="31" t="s">
        <v>13</v>
      </c>
      <c r="D378" s="56">
        <v>1222.4432199999999</v>
      </c>
      <c r="E378" s="56">
        <v>869.76981000000001</v>
      </c>
      <c r="F378" s="56">
        <v>171.07354000000001</v>
      </c>
      <c r="G378" s="56">
        <v>8.3115000000000006</v>
      </c>
      <c r="H378" s="56">
        <v>0.92110999999999998</v>
      </c>
      <c r="I378" s="57"/>
      <c r="J378" s="56"/>
      <c r="K378" s="56"/>
      <c r="L378" s="56">
        <v>-7.6799999999999993E-3</v>
      </c>
      <c r="M378" s="56">
        <v>2272.5114999999996</v>
      </c>
      <c r="N378" s="54"/>
    </row>
    <row r="379" spans="1:14" ht="12.75" customHeight="1" x14ac:dyDescent="0.2">
      <c r="A379" s="70" t="s">
        <v>596</v>
      </c>
      <c r="B379" s="70" t="s">
        <v>597</v>
      </c>
      <c r="C379" s="31" t="s">
        <v>14</v>
      </c>
      <c r="D379" s="58">
        <v>5.8999999999999995</v>
      </c>
      <c r="E379" s="58">
        <v>23.5</v>
      </c>
      <c r="F379" s="58">
        <v>41.199999999999996</v>
      </c>
      <c r="G379" s="58">
        <v>17.599999999999998</v>
      </c>
      <c r="H379" s="58">
        <v>5.8999999999999995</v>
      </c>
      <c r="I379" s="59"/>
      <c r="J379" s="58"/>
      <c r="K379" s="58"/>
      <c r="L379" s="58">
        <v>5.8999999999999995</v>
      </c>
      <c r="M379" s="58">
        <v>99.999999999999972</v>
      </c>
      <c r="N379" s="54"/>
    </row>
    <row r="380" spans="1:14" ht="12.75" customHeight="1" x14ac:dyDescent="0.2">
      <c r="A380" s="70" t="s">
        <v>598</v>
      </c>
      <c r="B380" s="70" t="s">
        <v>599</v>
      </c>
      <c r="C380" s="31" t="s">
        <v>13</v>
      </c>
      <c r="D380" s="56">
        <v>1324.6190300000001</v>
      </c>
      <c r="E380" s="56">
        <v>578.21127000000001</v>
      </c>
      <c r="F380" s="56">
        <v>346.30838</v>
      </c>
      <c r="G380" s="56">
        <v>36.107789999999994</v>
      </c>
      <c r="H380" s="56">
        <v>2.2466300000000001</v>
      </c>
      <c r="I380" s="56">
        <v>0.44196000000000002</v>
      </c>
      <c r="J380" s="56"/>
      <c r="K380" s="56"/>
      <c r="L380" s="56">
        <v>-150.23424</v>
      </c>
      <c r="M380" s="56">
        <v>2137.70082</v>
      </c>
      <c r="N380" s="54"/>
    </row>
    <row r="381" spans="1:14" ht="12.75" customHeight="1" x14ac:dyDescent="0.2">
      <c r="A381" s="70" t="s">
        <v>598</v>
      </c>
      <c r="B381" s="70" t="s">
        <v>599</v>
      </c>
      <c r="C381" s="31" t="s">
        <v>14</v>
      </c>
      <c r="D381" s="58">
        <v>2.4</v>
      </c>
      <c r="E381" s="58">
        <v>4.7000000000000108</v>
      </c>
      <c r="F381" s="58">
        <v>28.599999999999998</v>
      </c>
      <c r="G381" s="58">
        <v>28.599999999999998</v>
      </c>
      <c r="H381" s="58">
        <v>9.5</v>
      </c>
      <c r="I381" s="58">
        <v>16.7</v>
      </c>
      <c r="J381" s="58"/>
      <c r="K381" s="58"/>
      <c r="L381" s="58">
        <v>9.5</v>
      </c>
      <c r="M381" s="58">
        <v>100</v>
      </c>
      <c r="N381" s="54"/>
    </row>
    <row r="382" spans="1:14" ht="12.75" customHeight="1" x14ac:dyDescent="0.2">
      <c r="A382" s="70" t="s">
        <v>600</v>
      </c>
      <c r="B382" s="70" t="s">
        <v>601</v>
      </c>
      <c r="C382" s="31" t="s">
        <v>13</v>
      </c>
      <c r="D382" s="56">
        <v>14079.89215</v>
      </c>
      <c r="E382" s="56">
        <v>1323.04441</v>
      </c>
      <c r="F382" s="56">
        <v>287.00194999999997</v>
      </c>
      <c r="G382" s="56">
        <v>29.12726</v>
      </c>
      <c r="H382" s="56">
        <v>0.7303099999999999</v>
      </c>
      <c r="I382" s="56">
        <v>5.1499999999999997E-2</v>
      </c>
      <c r="J382" s="56"/>
      <c r="K382" s="56"/>
      <c r="L382" s="56">
        <v>-3.27745</v>
      </c>
      <c r="M382" s="56">
        <v>15716.57013</v>
      </c>
      <c r="N382" s="54"/>
    </row>
    <row r="383" spans="1:14" ht="12.75" customHeight="1" x14ac:dyDescent="0.2">
      <c r="A383" s="70" t="s">
        <v>600</v>
      </c>
      <c r="B383" s="70" t="s">
        <v>601</v>
      </c>
      <c r="C383" s="31" t="s">
        <v>14</v>
      </c>
      <c r="D383" s="58">
        <v>7.3999999999999995</v>
      </c>
      <c r="E383" s="58">
        <v>11.1</v>
      </c>
      <c r="F383" s="58">
        <v>40.799999999999997</v>
      </c>
      <c r="G383" s="58">
        <v>18.5</v>
      </c>
      <c r="H383" s="58">
        <v>3.6999999999999997</v>
      </c>
      <c r="I383" s="58">
        <v>3.6999999999999997</v>
      </c>
      <c r="J383" s="58"/>
      <c r="K383" s="58"/>
      <c r="L383" s="58">
        <v>14.799999999999999</v>
      </c>
      <c r="M383" s="58">
        <v>100</v>
      </c>
      <c r="N383" s="54"/>
    </row>
    <row r="384" spans="1:14" ht="12.75" customHeight="1" x14ac:dyDescent="0.2">
      <c r="A384" s="70" t="s">
        <v>602</v>
      </c>
      <c r="B384" s="70" t="s">
        <v>603</v>
      </c>
      <c r="C384" s="31" t="s">
        <v>13</v>
      </c>
      <c r="D384" s="56"/>
      <c r="E384" s="56">
        <v>267.17308000000003</v>
      </c>
      <c r="F384" s="56">
        <v>96.027269999999987</v>
      </c>
      <c r="G384" s="56">
        <v>21.744309999999999</v>
      </c>
      <c r="H384" s="56">
        <v>3.5400099999999997</v>
      </c>
      <c r="I384" s="56">
        <v>0.11721999999999999</v>
      </c>
      <c r="J384" s="56"/>
      <c r="K384" s="56"/>
      <c r="L384" s="56">
        <v>-42.949570000000001</v>
      </c>
      <c r="M384" s="56">
        <v>345.65231999999997</v>
      </c>
      <c r="N384" s="54"/>
    </row>
    <row r="385" spans="1:14" ht="12.75" customHeight="1" x14ac:dyDescent="0.2">
      <c r="A385" s="70" t="s">
        <v>602</v>
      </c>
      <c r="B385" s="70" t="s">
        <v>603</v>
      </c>
      <c r="C385" s="31" t="s">
        <v>14</v>
      </c>
      <c r="D385" s="58"/>
      <c r="E385" s="58">
        <v>8.6999999999999993</v>
      </c>
      <c r="F385" s="58">
        <v>13</v>
      </c>
      <c r="G385" s="58">
        <v>21.7</v>
      </c>
      <c r="H385" s="58">
        <v>26.1</v>
      </c>
      <c r="I385" s="58">
        <v>13.099999999999989</v>
      </c>
      <c r="J385" s="58"/>
      <c r="K385" s="58"/>
      <c r="L385" s="58">
        <v>17.399999999999999</v>
      </c>
      <c r="M385" s="58">
        <v>100</v>
      </c>
      <c r="N385" s="54"/>
    </row>
    <row r="386" spans="1:14" ht="12.75" customHeight="1" x14ac:dyDescent="0.2">
      <c r="A386" s="70" t="s">
        <v>604</v>
      </c>
      <c r="B386" s="70" t="s">
        <v>605</v>
      </c>
      <c r="C386" s="31" t="s">
        <v>13</v>
      </c>
      <c r="D386" s="56"/>
      <c r="E386" s="56">
        <v>1747.1930999999997</v>
      </c>
      <c r="F386" s="56">
        <v>707.57019999999989</v>
      </c>
      <c r="G386" s="56">
        <v>58.534600000000012</v>
      </c>
      <c r="H386" s="56">
        <v>0.55141000000000007</v>
      </c>
      <c r="I386" s="56">
        <v>0.26685000000000003</v>
      </c>
      <c r="J386" s="56"/>
      <c r="K386" s="56"/>
      <c r="L386" s="56">
        <v>-17.364609999999999</v>
      </c>
      <c r="M386" s="56">
        <v>2496.7515499999995</v>
      </c>
      <c r="N386" s="54"/>
    </row>
    <row r="387" spans="1:14" ht="12.75" customHeight="1" x14ac:dyDescent="0.2">
      <c r="A387" s="70" t="s">
        <v>604</v>
      </c>
      <c r="B387" s="70" t="s">
        <v>605</v>
      </c>
      <c r="C387" s="31" t="s">
        <v>14</v>
      </c>
      <c r="D387" s="58"/>
      <c r="E387" s="58">
        <v>13.600000000000001</v>
      </c>
      <c r="F387" s="58">
        <v>38.6</v>
      </c>
      <c r="G387" s="58">
        <v>29.599999999999998</v>
      </c>
      <c r="H387" s="58">
        <v>4.5</v>
      </c>
      <c r="I387" s="58">
        <v>11.4</v>
      </c>
      <c r="J387" s="58"/>
      <c r="K387" s="58"/>
      <c r="L387" s="58">
        <v>2.2999999999999998</v>
      </c>
      <c r="M387" s="58">
        <v>100</v>
      </c>
      <c r="N387" s="54"/>
    </row>
    <row r="388" spans="1:14" ht="12.75" customHeight="1" x14ac:dyDescent="0.2">
      <c r="A388" s="70" t="s">
        <v>606</v>
      </c>
      <c r="B388" s="70" t="s">
        <v>607</v>
      </c>
      <c r="C388" s="31" t="s">
        <v>13</v>
      </c>
      <c r="D388" s="56"/>
      <c r="E388" s="56"/>
      <c r="F388" s="57"/>
      <c r="G388" s="56">
        <v>11.76416</v>
      </c>
      <c r="H388" s="56">
        <v>0.15156</v>
      </c>
      <c r="I388" s="57"/>
      <c r="J388" s="56"/>
      <c r="K388" s="56"/>
      <c r="L388" s="56"/>
      <c r="M388" s="56">
        <v>11.91572</v>
      </c>
      <c r="N388" s="54"/>
    </row>
    <row r="389" spans="1:14" ht="12.75" customHeight="1" x14ac:dyDescent="0.2">
      <c r="A389" s="70" t="s">
        <v>606</v>
      </c>
      <c r="B389" s="70" t="s">
        <v>607</v>
      </c>
      <c r="C389" s="31" t="s">
        <v>14</v>
      </c>
      <c r="D389" s="58"/>
      <c r="E389" s="58"/>
      <c r="F389" s="59"/>
      <c r="G389" s="58">
        <v>75</v>
      </c>
      <c r="H389" s="58">
        <v>25</v>
      </c>
      <c r="I389" s="59"/>
      <c r="J389" s="58"/>
      <c r="K389" s="58"/>
      <c r="L389" s="58"/>
      <c r="M389" s="58">
        <v>100</v>
      </c>
      <c r="N389" s="54"/>
    </row>
    <row r="390" spans="1:14" ht="12.75" customHeight="1" x14ac:dyDescent="0.2">
      <c r="A390" s="70" t="s">
        <v>608</v>
      </c>
      <c r="B390" s="70" t="s">
        <v>609</v>
      </c>
      <c r="C390" s="31" t="s">
        <v>13</v>
      </c>
      <c r="D390" s="56">
        <v>2535.3807299999999</v>
      </c>
      <c r="E390" s="56"/>
      <c r="F390" s="57"/>
      <c r="G390" s="56">
        <v>5.97004</v>
      </c>
      <c r="H390" s="56"/>
      <c r="I390" s="57"/>
      <c r="J390" s="56"/>
      <c r="K390" s="56"/>
      <c r="L390" s="56">
        <v>-0.44177</v>
      </c>
      <c r="M390" s="56">
        <v>2540.9090000000001</v>
      </c>
      <c r="N390" s="54"/>
    </row>
    <row r="391" spans="1:14" ht="12.75" customHeight="1" x14ac:dyDescent="0.2">
      <c r="A391" s="70" t="s">
        <v>608</v>
      </c>
      <c r="B391" s="70" t="s">
        <v>609</v>
      </c>
      <c r="C391" s="31" t="s">
        <v>14</v>
      </c>
      <c r="D391" s="58">
        <v>20</v>
      </c>
      <c r="E391" s="58"/>
      <c r="F391" s="59"/>
      <c r="G391" s="58">
        <v>60</v>
      </c>
      <c r="H391" s="58"/>
      <c r="I391" s="59"/>
      <c r="J391" s="58"/>
      <c r="K391" s="58"/>
      <c r="L391" s="58">
        <v>20</v>
      </c>
      <c r="M391" s="58">
        <v>100</v>
      </c>
      <c r="N391" s="54"/>
    </row>
    <row r="392" spans="1:14" ht="12.75" customHeight="1" x14ac:dyDescent="0.2">
      <c r="A392" s="70" t="s">
        <v>610</v>
      </c>
      <c r="B392" s="70" t="s">
        <v>611</v>
      </c>
      <c r="C392" s="31" t="s">
        <v>13</v>
      </c>
      <c r="D392" s="56"/>
      <c r="E392" s="56">
        <v>1090.3277799999998</v>
      </c>
      <c r="F392" s="57"/>
      <c r="G392" s="56">
        <v>8.5986799999999999</v>
      </c>
      <c r="H392" s="56">
        <v>0.38124000000000002</v>
      </c>
      <c r="I392" s="56">
        <v>1.3439999999999999E-2</v>
      </c>
      <c r="J392" s="56"/>
      <c r="K392" s="56"/>
      <c r="L392" s="56"/>
      <c r="M392" s="56">
        <v>1099.3211399999998</v>
      </c>
      <c r="N392" s="54"/>
    </row>
    <row r="393" spans="1:14" ht="12.75" customHeight="1" x14ac:dyDescent="0.2">
      <c r="A393" s="70" t="s">
        <v>610</v>
      </c>
      <c r="B393" s="70" t="s">
        <v>611</v>
      </c>
      <c r="C393" s="31" t="s">
        <v>14</v>
      </c>
      <c r="D393" s="58"/>
      <c r="E393" s="58">
        <v>33.300000000000004</v>
      </c>
      <c r="F393" s="59"/>
      <c r="G393" s="58">
        <v>16.7</v>
      </c>
      <c r="H393" s="58">
        <v>33.300000000000004</v>
      </c>
      <c r="I393" s="58">
        <v>16.7</v>
      </c>
      <c r="J393" s="58"/>
      <c r="K393" s="58"/>
      <c r="L393" s="58"/>
      <c r="M393" s="58">
        <v>100</v>
      </c>
      <c r="N393" s="54"/>
    </row>
    <row r="394" spans="1:14" ht="12.75" customHeight="1" x14ac:dyDescent="0.2">
      <c r="A394" s="70" t="s">
        <v>612</v>
      </c>
      <c r="B394" s="70" t="s">
        <v>613</v>
      </c>
      <c r="C394" s="31" t="s">
        <v>13</v>
      </c>
      <c r="D394" s="56"/>
      <c r="E394" s="56"/>
      <c r="F394" s="57"/>
      <c r="G394" s="56">
        <v>3.9180700000000002</v>
      </c>
      <c r="H394" s="56"/>
      <c r="I394" s="57"/>
      <c r="J394" s="56"/>
      <c r="K394" s="56"/>
      <c r="L394" s="56"/>
      <c r="M394" s="56">
        <v>3.9180700000000002</v>
      </c>
      <c r="N394" s="54"/>
    </row>
    <row r="395" spans="1:14" ht="12.75" customHeight="1" x14ac:dyDescent="0.2">
      <c r="A395" s="70" t="s">
        <v>612</v>
      </c>
      <c r="B395" s="70" t="s">
        <v>613</v>
      </c>
      <c r="C395" s="31" t="s">
        <v>14</v>
      </c>
      <c r="D395" s="58"/>
      <c r="E395" s="58"/>
      <c r="F395" s="59"/>
      <c r="G395" s="58">
        <v>100</v>
      </c>
      <c r="H395" s="58"/>
      <c r="I395" s="59"/>
      <c r="J395" s="58"/>
      <c r="K395" s="58"/>
      <c r="L395" s="58"/>
      <c r="M395" s="58">
        <v>100</v>
      </c>
      <c r="N395" s="54"/>
    </row>
    <row r="396" spans="1:14" ht="12.75" customHeight="1" x14ac:dyDescent="0.2">
      <c r="A396" s="70" t="s">
        <v>614</v>
      </c>
      <c r="B396" s="70" t="s">
        <v>615</v>
      </c>
      <c r="C396" s="31" t="s">
        <v>13</v>
      </c>
      <c r="D396" s="56">
        <v>3384.6713500000001</v>
      </c>
      <c r="E396" s="56">
        <v>906.55967999999996</v>
      </c>
      <c r="F396" s="57"/>
      <c r="G396" s="56">
        <v>30.388730000000002</v>
      </c>
      <c r="H396" s="56">
        <v>0.48657</v>
      </c>
      <c r="I396" s="56">
        <v>0.05</v>
      </c>
      <c r="J396" s="56"/>
      <c r="K396" s="56"/>
      <c r="L396" s="56">
        <v>-5.1153300000000002</v>
      </c>
      <c r="M396" s="56">
        <v>4317.0410000000002</v>
      </c>
      <c r="N396" s="54"/>
    </row>
    <row r="397" spans="1:14" ht="12.75" customHeight="1" x14ac:dyDescent="0.2">
      <c r="A397" s="70" t="s">
        <v>614</v>
      </c>
      <c r="B397" s="70" t="s">
        <v>615</v>
      </c>
      <c r="C397" s="31" t="s">
        <v>14</v>
      </c>
      <c r="D397" s="58">
        <v>8.3000000000000007</v>
      </c>
      <c r="E397" s="58">
        <v>25</v>
      </c>
      <c r="F397" s="59"/>
      <c r="G397" s="58">
        <v>33.300000000000004</v>
      </c>
      <c r="H397" s="58">
        <v>16.7</v>
      </c>
      <c r="I397" s="58">
        <v>8.3000000000000007</v>
      </c>
      <c r="J397" s="58"/>
      <c r="K397" s="58"/>
      <c r="L397" s="58">
        <v>8.4</v>
      </c>
      <c r="M397" s="58">
        <v>100</v>
      </c>
      <c r="N397" s="54"/>
    </row>
    <row r="398" spans="1:14" ht="12.75" customHeight="1" x14ac:dyDescent="0.2">
      <c r="A398" s="70" t="s">
        <v>616</v>
      </c>
      <c r="B398" s="70" t="s">
        <v>617</v>
      </c>
      <c r="C398" s="31" t="s">
        <v>13</v>
      </c>
      <c r="D398" s="56">
        <v>1818.63175</v>
      </c>
      <c r="E398" s="56">
        <v>1478.9283999999998</v>
      </c>
      <c r="F398" s="56">
        <v>282.17418999999995</v>
      </c>
      <c r="G398" s="56">
        <v>29.242229999999999</v>
      </c>
      <c r="H398" s="56">
        <v>2.0195599999999998</v>
      </c>
      <c r="I398" s="56">
        <v>4.2110000000000002E-2</v>
      </c>
      <c r="J398" s="56"/>
      <c r="K398" s="56">
        <v>0</v>
      </c>
      <c r="L398" s="56">
        <v>-2.3100000000000002E-2</v>
      </c>
      <c r="M398" s="56">
        <v>3611.01514</v>
      </c>
      <c r="N398" s="54"/>
    </row>
    <row r="399" spans="1:14" ht="12.75" customHeight="1" x14ac:dyDescent="0.2">
      <c r="A399" s="70" t="s">
        <v>616</v>
      </c>
      <c r="B399" s="70" t="s">
        <v>617</v>
      </c>
      <c r="C399" s="31" t="s">
        <v>14</v>
      </c>
      <c r="D399" s="58">
        <v>3.4000000000000004</v>
      </c>
      <c r="E399" s="58">
        <v>10.299999999999999</v>
      </c>
      <c r="F399" s="58">
        <v>37.9</v>
      </c>
      <c r="G399" s="58">
        <v>24.099999999999998</v>
      </c>
      <c r="H399" s="58">
        <v>13.8</v>
      </c>
      <c r="I399" s="58">
        <v>3.4999999999999969</v>
      </c>
      <c r="J399" s="58"/>
      <c r="K399" s="58">
        <v>3.4999999999999969</v>
      </c>
      <c r="L399" s="58">
        <v>3.4999999999999969</v>
      </c>
      <c r="M399" s="58">
        <v>99.999999999999972</v>
      </c>
      <c r="N399" s="54"/>
    </row>
    <row r="400" spans="1:14" ht="12.75" customHeight="1" x14ac:dyDescent="0.2">
      <c r="A400" s="70" t="s">
        <v>618</v>
      </c>
      <c r="B400" s="70" t="s">
        <v>619</v>
      </c>
      <c r="C400" s="31" t="s">
        <v>13</v>
      </c>
      <c r="D400" s="56">
        <v>1578.99503</v>
      </c>
      <c r="E400" s="56"/>
      <c r="F400" s="57"/>
      <c r="G400" s="56">
        <v>1.6392500000000001</v>
      </c>
      <c r="H400" s="56"/>
      <c r="I400" s="56">
        <v>0.05</v>
      </c>
      <c r="J400" s="56"/>
      <c r="K400" s="56"/>
      <c r="L400" s="56"/>
      <c r="M400" s="56">
        <v>1580.6842799999999</v>
      </c>
      <c r="N400" s="54"/>
    </row>
    <row r="401" spans="1:14" ht="12.75" customHeight="1" x14ac:dyDescent="0.2">
      <c r="A401" s="70" t="s">
        <v>618</v>
      </c>
      <c r="B401" s="70" t="s">
        <v>619</v>
      </c>
      <c r="C401" s="31" t="s">
        <v>14</v>
      </c>
      <c r="D401" s="58">
        <v>33.300000000000004</v>
      </c>
      <c r="E401" s="58"/>
      <c r="F401" s="59"/>
      <c r="G401" s="58">
        <v>33.300000000000004</v>
      </c>
      <c r="H401" s="58"/>
      <c r="I401" s="58">
        <v>33.399999999999991</v>
      </c>
      <c r="J401" s="58"/>
      <c r="K401" s="58"/>
      <c r="L401" s="58"/>
      <c r="M401" s="58">
        <v>100</v>
      </c>
      <c r="N401" s="54"/>
    </row>
    <row r="402" spans="1:14" ht="12.75" customHeight="1" x14ac:dyDescent="0.2">
      <c r="A402" s="70" t="s">
        <v>620</v>
      </c>
      <c r="B402" s="70" t="s">
        <v>621</v>
      </c>
      <c r="C402" s="31" t="s">
        <v>13</v>
      </c>
      <c r="D402" s="56">
        <v>1730.5597</v>
      </c>
      <c r="E402" s="56">
        <v>433.74806999999998</v>
      </c>
      <c r="F402" s="56">
        <v>214.20836</v>
      </c>
      <c r="G402" s="56">
        <v>10.877090000000001</v>
      </c>
      <c r="H402" s="56"/>
      <c r="I402" s="57"/>
      <c r="J402" s="56"/>
      <c r="K402" s="56"/>
      <c r="L402" s="56"/>
      <c r="M402" s="56">
        <v>2389.3932199999999</v>
      </c>
      <c r="N402" s="54"/>
    </row>
    <row r="403" spans="1:14" ht="12.75" customHeight="1" x14ac:dyDescent="0.2">
      <c r="A403" s="70" t="s">
        <v>620</v>
      </c>
      <c r="B403" s="70" t="s">
        <v>621</v>
      </c>
      <c r="C403" s="31" t="s">
        <v>14</v>
      </c>
      <c r="D403" s="58">
        <v>11.1</v>
      </c>
      <c r="E403" s="58">
        <v>11.1</v>
      </c>
      <c r="F403" s="58">
        <v>55.600000000000009</v>
      </c>
      <c r="G403" s="58">
        <v>22.2</v>
      </c>
      <c r="H403" s="58"/>
      <c r="I403" s="59"/>
      <c r="J403" s="58"/>
      <c r="K403" s="58"/>
      <c r="L403" s="58"/>
      <c r="M403" s="58">
        <v>100</v>
      </c>
      <c r="N403" s="54"/>
    </row>
    <row r="404" spans="1:14" ht="12.75" customHeight="1" x14ac:dyDescent="0.2">
      <c r="A404" s="70" t="s">
        <v>622</v>
      </c>
      <c r="B404" s="70" t="s">
        <v>623</v>
      </c>
      <c r="C404" s="31" t="s">
        <v>13</v>
      </c>
      <c r="D404" s="56"/>
      <c r="E404" s="56">
        <v>266.68281000000002</v>
      </c>
      <c r="F404" s="56">
        <v>22.788289999999996</v>
      </c>
      <c r="G404" s="56">
        <v>2.0056500000000002</v>
      </c>
      <c r="H404" s="56">
        <v>0.28676000000000001</v>
      </c>
      <c r="I404" s="56">
        <v>5.5579999999999997E-2</v>
      </c>
      <c r="J404" s="56"/>
      <c r="K404" s="56"/>
      <c r="L404" s="56"/>
      <c r="M404" s="56">
        <v>291.81909000000007</v>
      </c>
      <c r="N404" s="54"/>
    </row>
    <row r="405" spans="1:14" ht="12.75" customHeight="1" x14ac:dyDescent="0.2">
      <c r="A405" s="70" t="s">
        <v>622</v>
      </c>
      <c r="B405" s="70" t="s">
        <v>623</v>
      </c>
      <c r="C405" s="31" t="s">
        <v>14</v>
      </c>
      <c r="D405" s="58"/>
      <c r="E405" s="58">
        <v>16.7</v>
      </c>
      <c r="F405" s="58">
        <v>33.300000000000004</v>
      </c>
      <c r="G405" s="58">
        <v>16.7</v>
      </c>
      <c r="H405" s="58">
        <v>16.7</v>
      </c>
      <c r="I405" s="58">
        <v>16.599999999999991</v>
      </c>
      <c r="J405" s="58"/>
      <c r="K405" s="58"/>
      <c r="L405" s="58"/>
      <c r="M405" s="58">
        <v>100</v>
      </c>
      <c r="N405" s="54"/>
    </row>
    <row r="406" spans="1:14" ht="12.75" customHeight="1" x14ac:dyDescent="0.2">
      <c r="A406" s="70" t="s">
        <v>624</v>
      </c>
      <c r="B406" s="70" t="s">
        <v>625</v>
      </c>
      <c r="C406" s="31" t="s">
        <v>13</v>
      </c>
      <c r="D406" s="56"/>
      <c r="E406" s="56">
        <v>1065.3795399999999</v>
      </c>
      <c r="F406" s="56">
        <v>142.79473000000002</v>
      </c>
      <c r="G406" s="56">
        <v>41.590599999999995</v>
      </c>
      <c r="H406" s="56">
        <v>1.3974500000000001</v>
      </c>
      <c r="I406" s="56">
        <v>4.4229999999999998E-2</v>
      </c>
      <c r="J406" s="56"/>
      <c r="K406" s="56"/>
      <c r="L406" s="56">
        <v>-3.424E-2</v>
      </c>
      <c r="M406" s="56">
        <v>1251.1723099999999</v>
      </c>
      <c r="N406" s="54"/>
    </row>
    <row r="407" spans="1:14" ht="12.75" customHeight="1" x14ac:dyDescent="0.2">
      <c r="A407" s="70" t="s">
        <v>624</v>
      </c>
      <c r="B407" s="70" t="s">
        <v>625</v>
      </c>
      <c r="C407" s="31" t="s">
        <v>14</v>
      </c>
      <c r="D407" s="58"/>
      <c r="E407" s="58">
        <v>16.7</v>
      </c>
      <c r="F407" s="58">
        <v>16.599999999999991</v>
      </c>
      <c r="G407" s="58">
        <v>41.699999999999996</v>
      </c>
      <c r="H407" s="58">
        <v>12.5</v>
      </c>
      <c r="I407" s="58">
        <v>4.2</v>
      </c>
      <c r="J407" s="58"/>
      <c r="K407" s="58"/>
      <c r="L407" s="58">
        <v>8.3000000000000007</v>
      </c>
      <c r="M407" s="58">
        <v>99.999999999999986</v>
      </c>
      <c r="N407" s="54"/>
    </row>
    <row r="408" spans="1:14" ht="12.75" customHeight="1" x14ac:dyDescent="0.2">
      <c r="A408" s="70" t="s">
        <v>626</v>
      </c>
      <c r="B408" s="70" t="s">
        <v>627</v>
      </c>
      <c r="C408" s="31" t="s">
        <v>13</v>
      </c>
      <c r="D408" s="56"/>
      <c r="E408" s="56">
        <v>206.42046999999999</v>
      </c>
      <c r="F408" s="56">
        <v>43.512989999999995</v>
      </c>
      <c r="G408" s="56">
        <v>3.9627100000000004</v>
      </c>
      <c r="H408" s="56"/>
      <c r="I408" s="56">
        <v>5.108E-2</v>
      </c>
      <c r="J408" s="56"/>
      <c r="K408" s="56"/>
      <c r="L408" s="56"/>
      <c r="M408" s="56">
        <v>253.94725</v>
      </c>
      <c r="N408" s="54"/>
    </row>
    <row r="409" spans="1:14" ht="12.75" customHeight="1" x14ac:dyDescent="0.2">
      <c r="A409" s="70" t="s">
        <v>626</v>
      </c>
      <c r="B409" s="70" t="s">
        <v>627</v>
      </c>
      <c r="C409" s="31" t="s">
        <v>14</v>
      </c>
      <c r="D409" s="58"/>
      <c r="E409" s="58">
        <v>20</v>
      </c>
      <c r="F409" s="58">
        <v>20</v>
      </c>
      <c r="G409" s="58">
        <v>40</v>
      </c>
      <c r="H409" s="58"/>
      <c r="I409" s="58">
        <v>20</v>
      </c>
      <c r="J409" s="58"/>
      <c r="K409" s="58"/>
      <c r="L409" s="58"/>
      <c r="M409" s="58">
        <v>100</v>
      </c>
      <c r="N409" s="54"/>
    </row>
    <row r="410" spans="1:14" ht="12.75" customHeight="1" x14ac:dyDescent="0.2">
      <c r="A410" s="70" t="s">
        <v>628</v>
      </c>
      <c r="B410" s="70" t="s">
        <v>629</v>
      </c>
      <c r="C410" s="31" t="s">
        <v>13</v>
      </c>
      <c r="D410" s="56"/>
      <c r="E410" s="56">
        <v>109.86150000000001</v>
      </c>
      <c r="F410" s="57"/>
      <c r="G410" s="56">
        <v>1.4240899999999999</v>
      </c>
      <c r="H410" s="56"/>
      <c r="I410" s="57"/>
      <c r="J410" s="56"/>
      <c r="K410" s="56"/>
      <c r="L410" s="56"/>
      <c r="M410" s="56">
        <v>111.28559000000001</v>
      </c>
      <c r="N410" s="54"/>
    </row>
    <row r="411" spans="1:14" ht="12.75" customHeight="1" x14ac:dyDescent="0.2">
      <c r="A411" s="70" t="s">
        <v>628</v>
      </c>
      <c r="B411" s="70" t="s">
        <v>629</v>
      </c>
      <c r="C411" s="31" t="s">
        <v>14</v>
      </c>
      <c r="D411" s="58"/>
      <c r="E411" s="58">
        <v>50</v>
      </c>
      <c r="F411" s="59"/>
      <c r="G411" s="58">
        <v>50</v>
      </c>
      <c r="H411" s="58"/>
      <c r="I411" s="59"/>
      <c r="J411" s="58"/>
      <c r="K411" s="58"/>
      <c r="L411" s="58"/>
      <c r="M411" s="58">
        <v>100</v>
      </c>
      <c r="N411" s="54"/>
    </row>
    <row r="412" spans="1:14" ht="12.75" customHeight="1" x14ac:dyDescent="0.2">
      <c r="A412" s="70" t="s">
        <v>630</v>
      </c>
      <c r="B412" s="70" t="s">
        <v>631</v>
      </c>
      <c r="C412" s="31" t="s">
        <v>13</v>
      </c>
      <c r="D412" s="56"/>
      <c r="E412" s="56">
        <v>296.94908000000004</v>
      </c>
      <c r="F412" s="56">
        <v>671.72057000000007</v>
      </c>
      <c r="G412" s="56">
        <v>49.027129999999993</v>
      </c>
      <c r="H412" s="56">
        <v>2.2296</v>
      </c>
      <c r="I412" s="56">
        <v>0.25042000000000003</v>
      </c>
      <c r="J412" s="56">
        <v>6.0400000000000002E-3</v>
      </c>
      <c r="K412" s="56"/>
      <c r="L412" s="56">
        <v>-15.670200000000003</v>
      </c>
      <c r="M412" s="56">
        <v>1004.5126399999999</v>
      </c>
      <c r="N412" s="54"/>
    </row>
    <row r="413" spans="1:14" ht="12.75" customHeight="1" x14ac:dyDescent="0.2">
      <c r="A413" s="70" t="s">
        <v>630</v>
      </c>
      <c r="B413" s="70" t="s">
        <v>631</v>
      </c>
      <c r="C413" s="31" t="s">
        <v>14</v>
      </c>
      <c r="D413" s="58"/>
      <c r="E413" s="58">
        <v>2</v>
      </c>
      <c r="F413" s="58">
        <v>34</v>
      </c>
      <c r="G413" s="58">
        <v>28.000000000000004</v>
      </c>
      <c r="H413" s="58">
        <v>12</v>
      </c>
      <c r="I413" s="58">
        <v>8</v>
      </c>
      <c r="J413" s="58">
        <v>2</v>
      </c>
      <c r="K413" s="58"/>
      <c r="L413" s="58">
        <v>14.000000000000002</v>
      </c>
      <c r="M413" s="58">
        <v>100</v>
      </c>
      <c r="N413" s="54"/>
    </row>
    <row r="414" spans="1:14" ht="12.75" customHeight="1" x14ac:dyDescent="0.2">
      <c r="A414" s="70" t="s">
        <v>632</v>
      </c>
      <c r="B414" s="70" t="s">
        <v>633</v>
      </c>
      <c r="C414" s="31" t="s">
        <v>13</v>
      </c>
      <c r="D414" s="56"/>
      <c r="E414" s="56">
        <v>287.22012999999998</v>
      </c>
      <c r="F414" s="56">
        <v>197.63076000000001</v>
      </c>
      <c r="G414" s="56">
        <v>5.7439499999999999</v>
      </c>
      <c r="H414" s="56">
        <v>0.25323000000000001</v>
      </c>
      <c r="I414" s="56">
        <v>8.6029999999999995E-2</v>
      </c>
      <c r="J414" s="56"/>
      <c r="K414" s="56"/>
      <c r="L414" s="56"/>
      <c r="M414" s="56">
        <v>490.93409999999994</v>
      </c>
      <c r="N414" s="54"/>
    </row>
    <row r="415" spans="1:14" ht="12.75" customHeight="1" x14ac:dyDescent="0.2">
      <c r="A415" s="70" t="s">
        <v>632</v>
      </c>
      <c r="B415" s="70" t="s">
        <v>633</v>
      </c>
      <c r="C415" s="31" t="s">
        <v>14</v>
      </c>
      <c r="D415" s="58"/>
      <c r="E415" s="58">
        <v>20</v>
      </c>
      <c r="F415" s="58">
        <v>40</v>
      </c>
      <c r="G415" s="58">
        <v>20</v>
      </c>
      <c r="H415" s="58">
        <v>10</v>
      </c>
      <c r="I415" s="58">
        <v>10</v>
      </c>
      <c r="J415" s="58"/>
      <c r="K415" s="58"/>
      <c r="L415" s="58"/>
      <c r="M415" s="58">
        <v>100</v>
      </c>
      <c r="N415" s="54"/>
    </row>
    <row r="416" spans="1:14" ht="12.75" customHeight="1" x14ac:dyDescent="0.2">
      <c r="A416" s="70" t="s">
        <v>634</v>
      </c>
      <c r="B416" s="70" t="s">
        <v>635</v>
      </c>
      <c r="C416" s="31" t="s">
        <v>13</v>
      </c>
      <c r="D416" s="56">
        <v>1670.3160399999999</v>
      </c>
      <c r="E416" s="56">
        <v>519.75837999999999</v>
      </c>
      <c r="F416" s="56">
        <v>152.15662</v>
      </c>
      <c r="G416" s="56">
        <v>3.7717900000000002</v>
      </c>
      <c r="H416" s="56"/>
      <c r="I416" s="56">
        <v>0.06</v>
      </c>
      <c r="J416" s="56"/>
      <c r="K416" s="56"/>
      <c r="L416" s="56">
        <v>-3.2109500000000004</v>
      </c>
      <c r="M416" s="56">
        <v>2342.8518799999997</v>
      </c>
      <c r="N416" s="54"/>
    </row>
    <row r="417" spans="1:14" ht="12.75" customHeight="1" x14ac:dyDescent="0.2">
      <c r="A417" s="70" t="s">
        <v>634</v>
      </c>
      <c r="B417" s="70" t="s">
        <v>635</v>
      </c>
      <c r="C417" s="31" t="s">
        <v>14</v>
      </c>
      <c r="D417" s="58">
        <v>9.1</v>
      </c>
      <c r="E417" s="58">
        <v>18.2</v>
      </c>
      <c r="F417" s="58">
        <v>27.3</v>
      </c>
      <c r="G417" s="58">
        <v>9.1</v>
      </c>
      <c r="H417" s="58"/>
      <c r="I417" s="58">
        <v>9.1</v>
      </c>
      <c r="J417" s="58"/>
      <c r="K417" s="58"/>
      <c r="L417" s="58">
        <v>27.200000000000014</v>
      </c>
      <c r="M417" s="58">
        <v>100</v>
      </c>
      <c r="N417" s="54"/>
    </row>
    <row r="418" spans="1:14" ht="12.75" customHeight="1" x14ac:dyDescent="0.2">
      <c r="A418" s="70" t="s">
        <v>636</v>
      </c>
      <c r="B418" s="70" t="s">
        <v>637</v>
      </c>
      <c r="C418" s="31" t="s">
        <v>13</v>
      </c>
      <c r="D418" s="56"/>
      <c r="E418" s="56">
        <v>222.54984999999999</v>
      </c>
      <c r="F418" s="56">
        <v>50.89584</v>
      </c>
      <c r="G418" s="57"/>
      <c r="H418" s="56"/>
      <c r="I418" s="57"/>
      <c r="J418" s="56">
        <v>2.5200000000000001E-3</v>
      </c>
      <c r="K418" s="56"/>
      <c r="L418" s="56">
        <v>-5.1233999999999993</v>
      </c>
      <c r="M418" s="56">
        <v>268.32481000000001</v>
      </c>
      <c r="N418" s="54"/>
    </row>
    <row r="419" spans="1:14" ht="12.75" customHeight="1" x14ac:dyDescent="0.2">
      <c r="A419" s="70" t="s">
        <v>636</v>
      </c>
      <c r="B419" s="70" t="s">
        <v>637</v>
      </c>
      <c r="C419" s="31" t="s">
        <v>14</v>
      </c>
      <c r="D419" s="58"/>
      <c r="E419" s="58">
        <v>33.300000000000004</v>
      </c>
      <c r="F419" s="58">
        <v>33.300000000000004</v>
      </c>
      <c r="G419" s="59"/>
      <c r="H419" s="58"/>
      <c r="I419" s="59"/>
      <c r="J419" s="58">
        <v>16.7</v>
      </c>
      <c r="K419" s="58"/>
      <c r="L419" s="58">
        <v>16.7</v>
      </c>
      <c r="M419" s="58">
        <v>100</v>
      </c>
      <c r="N419" s="54"/>
    </row>
    <row r="420" spans="1:14" ht="12.75" customHeight="1" x14ac:dyDescent="0.2">
      <c r="A420" s="70" t="s">
        <v>638</v>
      </c>
      <c r="B420" s="70" t="s">
        <v>639</v>
      </c>
      <c r="C420" s="31" t="s">
        <v>13</v>
      </c>
      <c r="D420" s="56"/>
      <c r="E420" s="56"/>
      <c r="F420" s="56">
        <v>68.096609999999998</v>
      </c>
      <c r="G420" s="57"/>
      <c r="H420" s="56"/>
      <c r="I420" s="57"/>
      <c r="J420" s="56"/>
      <c r="K420" s="56"/>
      <c r="L420" s="56"/>
      <c r="M420" s="56">
        <v>68.096609999999998</v>
      </c>
      <c r="N420" s="54"/>
    </row>
    <row r="421" spans="1:14" ht="12.75" customHeight="1" x14ac:dyDescent="0.2">
      <c r="A421" s="70" t="s">
        <v>638</v>
      </c>
      <c r="B421" s="70" t="s">
        <v>639</v>
      </c>
      <c r="C421" s="31" t="s">
        <v>14</v>
      </c>
      <c r="D421" s="58"/>
      <c r="E421" s="58"/>
      <c r="F421" s="58">
        <v>100</v>
      </c>
      <c r="G421" s="59"/>
      <c r="H421" s="58"/>
      <c r="I421" s="59"/>
      <c r="J421" s="58"/>
      <c r="K421" s="58"/>
      <c r="L421" s="58"/>
      <c r="M421" s="58">
        <v>100</v>
      </c>
      <c r="N421" s="54"/>
    </row>
    <row r="422" spans="1:14" ht="12.75" customHeight="1" x14ac:dyDescent="0.2">
      <c r="A422" s="70" t="s">
        <v>640</v>
      </c>
      <c r="B422" s="70" t="s">
        <v>641</v>
      </c>
      <c r="C422" s="31" t="s">
        <v>13</v>
      </c>
      <c r="D422" s="56">
        <v>1212.3767700000001</v>
      </c>
      <c r="E422" s="56">
        <v>604.71280000000002</v>
      </c>
      <c r="F422" s="57"/>
      <c r="G422" s="57"/>
      <c r="H422" s="56"/>
      <c r="I422" s="57"/>
      <c r="J422" s="56"/>
      <c r="K422" s="56"/>
      <c r="L422" s="56"/>
      <c r="M422" s="56">
        <v>1817.0895700000001</v>
      </c>
      <c r="N422" s="54"/>
    </row>
    <row r="423" spans="1:14" ht="12.75" customHeight="1" x14ac:dyDescent="0.2">
      <c r="A423" s="70" t="s">
        <v>640</v>
      </c>
      <c r="B423" s="70" t="s">
        <v>641</v>
      </c>
      <c r="C423" s="31" t="s">
        <v>14</v>
      </c>
      <c r="D423" s="58">
        <v>33.300000000000004</v>
      </c>
      <c r="E423" s="58">
        <v>66.7</v>
      </c>
      <c r="F423" s="59"/>
      <c r="G423" s="59"/>
      <c r="H423" s="58"/>
      <c r="I423" s="59"/>
      <c r="J423" s="58"/>
      <c r="K423" s="58"/>
      <c r="L423" s="58"/>
      <c r="M423" s="58">
        <v>100</v>
      </c>
      <c r="N423" s="54"/>
    </row>
    <row r="424" spans="1:14" ht="12.75" customHeight="1" x14ac:dyDescent="0.2">
      <c r="A424" s="70" t="s">
        <v>642</v>
      </c>
      <c r="B424" s="70" t="s">
        <v>643</v>
      </c>
      <c r="C424" s="31" t="s">
        <v>13</v>
      </c>
      <c r="D424" s="56"/>
      <c r="E424" s="56">
        <v>1028.78351</v>
      </c>
      <c r="F424" s="56">
        <v>91.003350000000012</v>
      </c>
      <c r="G424" s="56">
        <v>2.5366200000000001</v>
      </c>
      <c r="H424" s="56">
        <v>0.50046999999999997</v>
      </c>
      <c r="I424" s="56">
        <v>7.1690000000000004E-2</v>
      </c>
      <c r="J424" s="56"/>
      <c r="K424" s="56">
        <v>0</v>
      </c>
      <c r="L424" s="56"/>
      <c r="M424" s="56">
        <v>1122.89564</v>
      </c>
      <c r="N424" s="54"/>
    </row>
    <row r="425" spans="1:14" ht="12.75" customHeight="1" x14ac:dyDescent="0.2">
      <c r="A425" s="70" t="s">
        <v>642</v>
      </c>
      <c r="B425" s="70" t="s">
        <v>643</v>
      </c>
      <c r="C425" s="31" t="s">
        <v>14</v>
      </c>
      <c r="D425" s="58"/>
      <c r="E425" s="58">
        <v>16.7</v>
      </c>
      <c r="F425" s="58">
        <v>33.300000000000004</v>
      </c>
      <c r="G425" s="58">
        <v>16.7</v>
      </c>
      <c r="H425" s="58">
        <v>16.7</v>
      </c>
      <c r="I425" s="58">
        <v>8.3000000000000007</v>
      </c>
      <c r="J425" s="58"/>
      <c r="K425" s="58">
        <v>8.3000000000000007</v>
      </c>
      <c r="L425" s="58"/>
      <c r="M425" s="58">
        <v>100</v>
      </c>
      <c r="N425" s="54"/>
    </row>
    <row r="426" spans="1:14" ht="12.75" customHeight="1" x14ac:dyDescent="0.2">
      <c r="A426" s="70" t="s">
        <v>644</v>
      </c>
      <c r="B426" s="70" t="s">
        <v>645</v>
      </c>
      <c r="C426" s="31" t="s">
        <v>13</v>
      </c>
      <c r="D426" s="56">
        <v>2325.4349700000002</v>
      </c>
      <c r="E426" s="56">
        <v>2431.44299</v>
      </c>
      <c r="F426" s="56">
        <v>141.87422000000001</v>
      </c>
      <c r="G426" s="56">
        <v>3.1247399999999996</v>
      </c>
      <c r="H426" s="56"/>
      <c r="I426" s="56">
        <v>0.16670000000000001</v>
      </c>
      <c r="J426" s="56"/>
      <c r="K426" s="56"/>
      <c r="L426" s="56">
        <v>-2.9302600000000001</v>
      </c>
      <c r="M426" s="56">
        <v>4899.1133599999994</v>
      </c>
      <c r="N426" s="54"/>
    </row>
    <row r="427" spans="1:14" ht="12.75" customHeight="1" x14ac:dyDescent="0.2">
      <c r="A427" s="70" t="s">
        <v>644</v>
      </c>
      <c r="B427" s="70" t="s">
        <v>645</v>
      </c>
      <c r="C427" s="31" t="s">
        <v>14</v>
      </c>
      <c r="D427" s="58">
        <v>6.3</v>
      </c>
      <c r="E427" s="58">
        <v>31.200000000000006</v>
      </c>
      <c r="F427" s="58">
        <v>31.200000000000006</v>
      </c>
      <c r="G427" s="58">
        <v>6.3</v>
      </c>
      <c r="H427" s="58"/>
      <c r="I427" s="58">
        <v>18.8</v>
      </c>
      <c r="J427" s="58"/>
      <c r="K427" s="58"/>
      <c r="L427" s="58">
        <v>6.2000000000000037</v>
      </c>
      <c r="M427" s="58">
        <v>100</v>
      </c>
      <c r="N427" s="54"/>
    </row>
    <row r="428" spans="1:14" ht="12.75" customHeight="1" x14ac:dyDescent="0.2">
      <c r="A428" s="70" t="s">
        <v>646</v>
      </c>
      <c r="B428" s="70" t="s">
        <v>647</v>
      </c>
      <c r="C428" s="31" t="s">
        <v>13</v>
      </c>
      <c r="D428" s="56"/>
      <c r="E428" s="56">
        <v>1713.2095899999999</v>
      </c>
      <c r="F428" s="57"/>
      <c r="G428" s="56">
        <v>4.44625</v>
      </c>
      <c r="H428" s="56"/>
      <c r="I428" s="56">
        <v>9.5000000000000001E-2</v>
      </c>
      <c r="J428" s="56"/>
      <c r="K428" s="56"/>
      <c r="L428" s="56"/>
      <c r="M428" s="56">
        <v>1717.7508399999999</v>
      </c>
      <c r="N428" s="54"/>
    </row>
    <row r="429" spans="1:14" ht="12.75" customHeight="1" x14ac:dyDescent="0.2">
      <c r="A429" s="70" t="s">
        <v>646</v>
      </c>
      <c r="B429" s="70" t="s">
        <v>647</v>
      </c>
      <c r="C429" s="31" t="s">
        <v>14</v>
      </c>
      <c r="D429" s="58"/>
      <c r="E429" s="58">
        <v>33.300000000000004</v>
      </c>
      <c r="F429" s="59"/>
      <c r="G429" s="58">
        <v>33.300000000000004</v>
      </c>
      <c r="H429" s="58"/>
      <c r="I429" s="58">
        <v>33.399999999999991</v>
      </c>
      <c r="J429" s="58"/>
      <c r="K429" s="58"/>
      <c r="L429" s="58"/>
      <c r="M429" s="58">
        <v>100</v>
      </c>
      <c r="N429" s="54"/>
    </row>
    <row r="430" spans="1:14" ht="12.75" customHeight="1" x14ac:dyDescent="0.2">
      <c r="A430" s="70" t="s">
        <v>648</v>
      </c>
      <c r="B430" s="70" t="s">
        <v>649</v>
      </c>
      <c r="C430" s="31" t="s">
        <v>13</v>
      </c>
      <c r="D430" s="56"/>
      <c r="E430" s="56"/>
      <c r="F430" s="57"/>
      <c r="G430" s="56">
        <v>1.1658599999999999</v>
      </c>
      <c r="H430" s="56"/>
      <c r="I430" s="56">
        <v>0.14682999999999999</v>
      </c>
      <c r="J430" s="56"/>
      <c r="K430" s="56"/>
      <c r="L430" s="56"/>
      <c r="M430" s="56">
        <v>1.3126899999999999</v>
      </c>
      <c r="N430" s="54"/>
    </row>
    <row r="431" spans="1:14" ht="12.75" customHeight="1" x14ac:dyDescent="0.2">
      <c r="A431" s="70" t="s">
        <v>648</v>
      </c>
      <c r="B431" s="70" t="s">
        <v>649</v>
      </c>
      <c r="C431" s="31" t="s">
        <v>14</v>
      </c>
      <c r="D431" s="58"/>
      <c r="E431" s="58"/>
      <c r="F431" s="59"/>
      <c r="G431" s="58">
        <v>33.300000000000004</v>
      </c>
      <c r="H431" s="58"/>
      <c r="I431" s="58">
        <v>66.7</v>
      </c>
      <c r="J431" s="58"/>
      <c r="K431" s="58"/>
      <c r="L431" s="58"/>
      <c r="M431" s="58">
        <v>100</v>
      </c>
      <c r="N431" s="54"/>
    </row>
    <row r="432" spans="1:14" ht="12.75" customHeight="1" x14ac:dyDescent="0.2">
      <c r="A432" s="70" t="s">
        <v>650</v>
      </c>
      <c r="B432" s="70" t="s">
        <v>651</v>
      </c>
      <c r="C432" s="31" t="s">
        <v>13</v>
      </c>
      <c r="D432" s="56"/>
      <c r="E432" s="56">
        <v>842.48455999999999</v>
      </c>
      <c r="F432" s="56">
        <v>221.80735999999999</v>
      </c>
      <c r="G432" s="56">
        <v>6.3738599999999996</v>
      </c>
      <c r="H432" s="56"/>
      <c r="I432" s="57"/>
      <c r="J432" s="56"/>
      <c r="K432" s="56">
        <v>0</v>
      </c>
      <c r="L432" s="56"/>
      <c r="M432" s="56">
        <v>1070.6657799999998</v>
      </c>
      <c r="N432" s="54"/>
    </row>
    <row r="433" spans="1:14" ht="12.75" customHeight="1" x14ac:dyDescent="0.2">
      <c r="A433" s="70" t="s">
        <v>650</v>
      </c>
      <c r="B433" s="70" t="s">
        <v>651</v>
      </c>
      <c r="C433" s="31" t="s">
        <v>14</v>
      </c>
      <c r="D433" s="58"/>
      <c r="E433" s="58">
        <v>41.699999999999996</v>
      </c>
      <c r="F433" s="58">
        <v>33.300000000000004</v>
      </c>
      <c r="G433" s="58">
        <v>16.7</v>
      </c>
      <c r="H433" s="58"/>
      <c r="I433" s="59"/>
      <c r="J433" s="58"/>
      <c r="K433" s="58">
        <v>8.3000000000000007</v>
      </c>
      <c r="L433" s="58"/>
      <c r="M433" s="58">
        <v>100</v>
      </c>
      <c r="N433" s="54"/>
    </row>
    <row r="434" spans="1:14" ht="12.75" customHeight="1" x14ac:dyDescent="0.2">
      <c r="A434" s="70" t="s">
        <v>652</v>
      </c>
      <c r="B434" s="70" t="s">
        <v>653</v>
      </c>
      <c r="C434" s="31" t="s">
        <v>13</v>
      </c>
      <c r="D434" s="56">
        <v>1275.7602300000001</v>
      </c>
      <c r="E434" s="56">
        <v>1908.7040999999999</v>
      </c>
      <c r="F434" s="56">
        <v>515.47690999999998</v>
      </c>
      <c r="G434" s="56">
        <v>54.785069999999997</v>
      </c>
      <c r="H434" s="56">
        <v>3.56847</v>
      </c>
      <c r="I434" s="56">
        <v>0.15090999999999999</v>
      </c>
      <c r="J434" s="56"/>
      <c r="K434" s="56"/>
      <c r="L434" s="56">
        <v>-73.62473</v>
      </c>
      <c r="M434" s="56">
        <v>3684.8209599999996</v>
      </c>
      <c r="N434" s="54"/>
    </row>
    <row r="435" spans="1:14" ht="12.75" customHeight="1" x14ac:dyDescent="0.2">
      <c r="A435" s="70" t="s">
        <v>652</v>
      </c>
      <c r="B435" s="70" t="s">
        <v>653</v>
      </c>
      <c r="C435" s="31" t="s">
        <v>14</v>
      </c>
      <c r="D435" s="58">
        <v>1.9</v>
      </c>
      <c r="E435" s="58">
        <v>15.1</v>
      </c>
      <c r="F435" s="58">
        <v>34</v>
      </c>
      <c r="G435" s="58">
        <v>20.699999999999989</v>
      </c>
      <c r="H435" s="58">
        <v>15.1</v>
      </c>
      <c r="I435" s="58">
        <v>3.8</v>
      </c>
      <c r="J435" s="58"/>
      <c r="K435" s="58"/>
      <c r="L435" s="58">
        <v>9.4</v>
      </c>
      <c r="M435" s="58">
        <v>99.999999999999986</v>
      </c>
      <c r="N435" s="54"/>
    </row>
    <row r="436" spans="1:14" ht="12.75" customHeight="1" x14ac:dyDescent="0.2">
      <c r="A436" s="70" t="s">
        <v>654</v>
      </c>
      <c r="B436" s="70" t="s">
        <v>655</v>
      </c>
      <c r="C436" s="31" t="s">
        <v>13</v>
      </c>
      <c r="D436" s="56">
        <v>1600.7864299999999</v>
      </c>
      <c r="E436" s="56">
        <v>1032.0101099999999</v>
      </c>
      <c r="F436" s="56">
        <v>94.616479999999996</v>
      </c>
      <c r="G436" s="56">
        <v>17.039189999999998</v>
      </c>
      <c r="H436" s="56"/>
      <c r="I436" s="57"/>
      <c r="J436" s="56">
        <v>3.7099999999999998E-3</v>
      </c>
      <c r="K436" s="56"/>
      <c r="L436" s="56"/>
      <c r="M436" s="56">
        <v>2744.4559199999999</v>
      </c>
      <c r="N436" s="54"/>
    </row>
    <row r="437" spans="1:14" ht="12.75" customHeight="1" x14ac:dyDescent="0.2">
      <c r="A437" s="70" t="s">
        <v>654</v>
      </c>
      <c r="B437" s="70" t="s">
        <v>655</v>
      </c>
      <c r="C437" s="31" t="s">
        <v>14</v>
      </c>
      <c r="D437" s="58">
        <v>6.3</v>
      </c>
      <c r="E437" s="58">
        <v>31.3</v>
      </c>
      <c r="F437" s="58">
        <v>31.2</v>
      </c>
      <c r="G437" s="58">
        <v>25</v>
      </c>
      <c r="H437" s="58"/>
      <c r="I437" s="59"/>
      <c r="J437" s="58">
        <v>6.2</v>
      </c>
      <c r="K437" s="58"/>
      <c r="L437" s="58"/>
      <c r="M437" s="58">
        <v>100</v>
      </c>
      <c r="N437" s="54"/>
    </row>
    <row r="438" spans="1:14" ht="12.75" customHeight="1" x14ac:dyDescent="0.2">
      <c r="A438" s="70" t="s">
        <v>656</v>
      </c>
      <c r="B438" s="70" t="s">
        <v>657</v>
      </c>
      <c r="C438" s="31" t="s">
        <v>13</v>
      </c>
      <c r="D438" s="56"/>
      <c r="E438" s="56">
        <v>343.85283000000004</v>
      </c>
      <c r="F438" s="56">
        <v>82.886060000000001</v>
      </c>
      <c r="G438" s="56">
        <v>39.574430000000007</v>
      </c>
      <c r="H438" s="56">
        <v>0.50719999999999998</v>
      </c>
      <c r="I438" s="56">
        <v>0.05</v>
      </c>
      <c r="J438" s="56"/>
      <c r="K438" s="56"/>
      <c r="L438" s="56">
        <v>-0.43458000000000002</v>
      </c>
      <c r="M438" s="56">
        <v>466.43594000000007</v>
      </c>
      <c r="N438" s="54"/>
    </row>
    <row r="439" spans="1:14" ht="12.75" customHeight="1" x14ac:dyDescent="0.2">
      <c r="A439" s="70" t="s">
        <v>656</v>
      </c>
      <c r="B439" s="70" t="s">
        <v>657</v>
      </c>
      <c r="C439" s="31" t="s">
        <v>14</v>
      </c>
      <c r="D439" s="58"/>
      <c r="E439" s="58">
        <v>5.8999999999999995</v>
      </c>
      <c r="F439" s="58">
        <v>11.799999999999999</v>
      </c>
      <c r="G439" s="58">
        <v>58.8</v>
      </c>
      <c r="H439" s="58">
        <v>5.8999999999999995</v>
      </c>
      <c r="I439" s="58">
        <v>5.8999999999999995</v>
      </c>
      <c r="J439" s="58"/>
      <c r="K439" s="58"/>
      <c r="L439" s="58">
        <v>11.70000000000001</v>
      </c>
      <c r="M439" s="58">
        <v>99.999999999999986</v>
      </c>
      <c r="N439" s="54"/>
    </row>
    <row r="440" spans="1:14" ht="12.75" customHeight="1" x14ac:dyDescent="0.2">
      <c r="A440" s="70" t="s">
        <v>658</v>
      </c>
      <c r="B440" s="70" t="s">
        <v>659</v>
      </c>
      <c r="C440" s="31" t="s">
        <v>13</v>
      </c>
      <c r="D440" s="56"/>
      <c r="E440" s="56">
        <v>852.57321000000002</v>
      </c>
      <c r="F440" s="56">
        <v>276.13932</v>
      </c>
      <c r="G440" s="56">
        <v>14.81353</v>
      </c>
      <c r="H440" s="56">
        <v>1.01105</v>
      </c>
      <c r="I440" s="56">
        <v>0.06</v>
      </c>
      <c r="J440" s="56"/>
      <c r="K440" s="56"/>
      <c r="L440" s="56">
        <v>-214.87914000000001</v>
      </c>
      <c r="M440" s="56">
        <v>929.71796999999992</v>
      </c>
      <c r="N440" s="54"/>
    </row>
    <row r="441" spans="1:14" ht="12.75" customHeight="1" x14ac:dyDescent="0.2">
      <c r="A441" s="70" t="s">
        <v>658</v>
      </c>
      <c r="B441" s="70" t="s">
        <v>659</v>
      </c>
      <c r="C441" s="31" t="s">
        <v>14</v>
      </c>
      <c r="D441" s="58"/>
      <c r="E441" s="58">
        <v>15</v>
      </c>
      <c r="F441" s="58">
        <v>40</v>
      </c>
      <c r="G441" s="58">
        <v>20</v>
      </c>
      <c r="H441" s="58">
        <v>10</v>
      </c>
      <c r="I441" s="58">
        <v>5</v>
      </c>
      <c r="J441" s="58"/>
      <c r="K441" s="58"/>
      <c r="L441" s="58">
        <v>10</v>
      </c>
      <c r="M441" s="58">
        <v>100</v>
      </c>
      <c r="N441" s="54"/>
    </row>
    <row r="442" spans="1:14" ht="12.75" customHeight="1" x14ac:dyDescent="0.2">
      <c r="A442" s="70" t="s">
        <v>660</v>
      </c>
      <c r="B442" s="70" t="s">
        <v>661</v>
      </c>
      <c r="C442" s="31" t="s">
        <v>13</v>
      </c>
      <c r="D442" s="56"/>
      <c r="E442" s="56">
        <v>135.91762</v>
      </c>
      <c r="F442" s="56">
        <v>53.140329999999999</v>
      </c>
      <c r="G442" s="57"/>
      <c r="H442" s="56">
        <v>0.50400999999999996</v>
      </c>
      <c r="I442" s="57"/>
      <c r="J442" s="56"/>
      <c r="K442" s="56"/>
      <c r="L442" s="56">
        <v>-1.7250000000000001E-2</v>
      </c>
      <c r="M442" s="56">
        <v>189.54471000000001</v>
      </c>
      <c r="N442" s="54"/>
    </row>
    <row r="443" spans="1:14" ht="12.75" customHeight="1" x14ac:dyDescent="0.2">
      <c r="A443" s="70" t="s">
        <v>660</v>
      </c>
      <c r="B443" s="70" t="s">
        <v>661</v>
      </c>
      <c r="C443" s="31" t="s">
        <v>14</v>
      </c>
      <c r="D443" s="58"/>
      <c r="E443" s="58">
        <v>25</v>
      </c>
      <c r="F443" s="58">
        <v>25</v>
      </c>
      <c r="G443" s="59"/>
      <c r="H443" s="58">
        <v>25</v>
      </c>
      <c r="I443" s="59"/>
      <c r="J443" s="58"/>
      <c r="K443" s="58"/>
      <c r="L443" s="58">
        <v>25</v>
      </c>
      <c r="M443" s="58">
        <v>100</v>
      </c>
      <c r="N443" s="54"/>
    </row>
    <row r="444" spans="1:14" ht="12.75" customHeight="1" x14ac:dyDescent="0.2">
      <c r="A444" s="70" t="s">
        <v>662</v>
      </c>
      <c r="B444" s="70" t="s">
        <v>663</v>
      </c>
      <c r="C444" s="31" t="s">
        <v>13</v>
      </c>
      <c r="D444" s="56"/>
      <c r="E444" s="56">
        <v>574.12049999999999</v>
      </c>
      <c r="F444" s="56">
        <v>67.086150000000004</v>
      </c>
      <c r="G444" s="56">
        <v>15.93746</v>
      </c>
      <c r="H444" s="56">
        <v>0.74502999999999997</v>
      </c>
      <c r="I444" s="57"/>
      <c r="J444" s="56"/>
      <c r="K444" s="56">
        <v>0</v>
      </c>
      <c r="L444" s="56">
        <v>-36.519469999999998</v>
      </c>
      <c r="M444" s="56">
        <v>621.36967000000004</v>
      </c>
      <c r="N444" s="54"/>
    </row>
    <row r="445" spans="1:14" ht="12.75" customHeight="1" x14ac:dyDescent="0.2">
      <c r="A445" s="70" t="s">
        <v>662</v>
      </c>
      <c r="B445" s="70" t="s">
        <v>663</v>
      </c>
      <c r="C445" s="31" t="s">
        <v>14</v>
      </c>
      <c r="D445" s="58"/>
      <c r="E445" s="58">
        <v>8.3000000000000007</v>
      </c>
      <c r="F445" s="58">
        <v>25</v>
      </c>
      <c r="G445" s="58">
        <v>33.300000000000004</v>
      </c>
      <c r="H445" s="58">
        <v>8.3000000000000007</v>
      </c>
      <c r="I445" s="59"/>
      <c r="J445" s="58"/>
      <c r="K445" s="58">
        <v>8.4</v>
      </c>
      <c r="L445" s="58">
        <v>16.7</v>
      </c>
      <c r="M445" s="58">
        <v>100</v>
      </c>
      <c r="N445" s="54"/>
    </row>
    <row r="446" spans="1:14" ht="12.75" customHeight="1" x14ac:dyDescent="0.2">
      <c r="A446" s="70" t="s">
        <v>664</v>
      </c>
      <c r="B446" s="70" t="s">
        <v>665</v>
      </c>
      <c r="C446" s="31" t="s">
        <v>13</v>
      </c>
      <c r="D446" s="56"/>
      <c r="E446" s="56">
        <v>2770.5880900000002</v>
      </c>
      <c r="F446" s="56">
        <v>218.70949999999999</v>
      </c>
      <c r="G446" s="56">
        <v>2.0964399999999999</v>
      </c>
      <c r="H446" s="56">
        <v>1.6796200000000001</v>
      </c>
      <c r="I446" s="56">
        <v>8.5059999999999997E-2</v>
      </c>
      <c r="J446" s="56"/>
      <c r="K446" s="56"/>
      <c r="L446" s="56">
        <v>-8.1436900000000012</v>
      </c>
      <c r="M446" s="56">
        <v>2985.0150199999998</v>
      </c>
      <c r="N446" s="54"/>
    </row>
    <row r="447" spans="1:14" ht="12.75" customHeight="1" x14ac:dyDescent="0.2">
      <c r="A447" s="70" t="s">
        <v>664</v>
      </c>
      <c r="B447" s="70" t="s">
        <v>665</v>
      </c>
      <c r="C447" s="31" t="s">
        <v>14</v>
      </c>
      <c r="D447" s="58"/>
      <c r="E447" s="58">
        <v>27.3</v>
      </c>
      <c r="F447" s="58">
        <v>27.3</v>
      </c>
      <c r="G447" s="58">
        <v>4.5</v>
      </c>
      <c r="H447" s="58">
        <v>18.2</v>
      </c>
      <c r="I447" s="58">
        <v>4.5</v>
      </c>
      <c r="J447" s="58"/>
      <c r="K447" s="58"/>
      <c r="L447" s="58">
        <v>18.2</v>
      </c>
      <c r="M447" s="58">
        <v>100.00000000000003</v>
      </c>
      <c r="N447" s="54"/>
    </row>
    <row r="448" spans="1:14" ht="12.75" customHeight="1" x14ac:dyDescent="0.2">
      <c r="A448" s="70" t="s">
        <v>666</v>
      </c>
      <c r="B448" s="70" t="s">
        <v>667</v>
      </c>
      <c r="C448" s="31" t="s">
        <v>13</v>
      </c>
      <c r="D448" s="56"/>
      <c r="E448" s="56"/>
      <c r="F448" s="56">
        <v>104.68494999999999</v>
      </c>
      <c r="G448" s="56">
        <v>7.7726499999999996</v>
      </c>
      <c r="H448" s="56"/>
      <c r="I448" s="57"/>
      <c r="J448" s="56"/>
      <c r="K448" s="56">
        <v>0</v>
      </c>
      <c r="L448" s="56">
        <v>-18.1173</v>
      </c>
      <c r="M448" s="56">
        <v>94.340299999999985</v>
      </c>
      <c r="N448" s="54"/>
    </row>
    <row r="449" spans="1:14" ht="12.75" customHeight="1" x14ac:dyDescent="0.2">
      <c r="A449" s="70" t="s">
        <v>666</v>
      </c>
      <c r="B449" s="70" t="s">
        <v>667</v>
      </c>
      <c r="C449" s="31" t="s">
        <v>14</v>
      </c>
      <c r="D449" s="58"/>
      <c r="E449" s="58"/>
      <c r="F449" s="58">
        <v>50</v>
      </c>
      <c r="G449" s="58">
        <v>16.7</v>
      </c>
      <c r="H449" s="58"/>
      <c r="I449" s="59"/>
      <c r="J449" s="58"/>
      <c r="K449" s="58">
        <v>16.7</v>
      </c>
      <c r="L449" s="58">
        <v>16.599999999999991</v>
      </c>
      <c r="M449" s="58">
        <v>100</v>
      </c>
      <c r="N449" s="54"/>
    </row>
    <row r="450" spans="1:14" ht="12.75" customHeight="1" x14ac:dyDescent="0.2">
      <c r="A450" s="70" t="s">
        <v>668</v>
      </c>
      <c r="B450" s="70" t="s">
        <v>669</v>
      </c>
      <c r="C450" s="31" t="s">
        <v>13</v>
      </c>
      <c r="D450" s="56">
        <v>1248.30692</v>
      </c>
      <c r="E450" s="56">
        <v>2245.34845</v>
      </c>
      <c r="F450" s="56">
        <v>221.5626</v>
      </c>
      <c r="G450" s="56">
        <v>13.438199999999998</v>
      </c>
      <c r="H450" s="56"/>
      <c r="I450" s="56">
        <v>9.1850000000000001E-2</v>
      </c>
      <c r="J450" s="56"/>
      <c r="K450" s="56"/>
      <c r="L450" s="56">
        <v>-91.046270000000007</v>
      </c>
      <c r="M450" s="56">
        <v>3637.7017500000002</v>
      </c>
      <c r="N450" s="54"/>
    </row>
    <row r="451" spans="1:14" ht="12.75" customHeight="1" x14ac:dyDescent="0.2">
      <c r="A451" s="70" t="s">
        <v>668</v>
      </c>
      <c r="B451" s="70" t="s">
        <v>669</v>
      </c>
      <c r="C451" s="31" t="s">
        <v>14</v>
      </c>
      <c r="D451" s="58">
        <v>4.2</v>
      </c>
      <c r="E451" s="58">
        <v>33.300000000000004</v>
      </c>
      <c r="F451" s="58">
        <v>29.2</v>
      </c>
      <c r="G451" s="58">
        <v>16.7</v>
      </c>
      <c r="H451" s="58"/>
      <c r="I451" s="58">
        <v>8.3000000000000007</v>
      </c>
      <c r="J451" s="58"/>
      <c r="K451" s="58"/>
      <c r="L451" s="58">
        <v>8.3000000000000007</v>
      </c>
      <c r="M451" s="58">
        <v>100</v>
      </c>
      <c r="N451" s="54"/>
    </row>
    <row r="452" spans="1:14" ht="12.75" customHeight="1" x14ac:dyDescent="0.2">
      <c r="A452" s="70" t="s">
        <v>670</v>
      </c>
      <c r="B452" s="70" t="s">
        <v>671</v>
      </c>
      <c r="C452" s="31" t="s">
        <v>13</v>
      </c>
      <c r="D452" s="56"/>
      <c r="E452" s="56"/>
      <c r="F452" s="56">
        <v>116.04809</v>
      </c>
      <c r="G452" s="57"/>
      <c r="H452" s="56"/>
      <c r="I452" s="57"/>
      <c r="J452" s="56"/>
      <c r="K452" s="56"/>
      <c r="L452" s="56">
        <v>-3.41865</v>
      </c>
      <c r="M452" s="56">
        <v>112.62944</v>
      </c>
      <c r="N452" s="54"/>
    </row>
    <row r="453" spans="1:14" ht="12.75" customHeight="1" x14ac:dyDescent="0.2">
      <c r="A453" s="70" t="s">
        <v>670</v>
      </c>
      <c r="B453" s="70" t="s">
        <v>671</v>
      </c>
      <c r="C453" s="31" t="s">
        <v>14</v>
      </c>
      <c r="D453" s="58"/>
      <c r="E453" s="58"/>
      <c r="F453" s="58">
        <v>75</v>
      </c>
      <c r="G453" s="59"/>
      <c r="H453" s="58"/>
      <c r="I453" s="59"/>
      <c r="J453" s="58"/>
      <c r="K453" s="58"/>
      <c r="L453" s="58">
        <v>25</v>
      </c>
      <c r="M453" s="58">
        <v>100</v>
      </c>
      <c r="N453" s="54"/>
    </row>
    <row r="454" spans="1:14" ht="12.75" customHeight="1" x14ac:dyDescent="0.2">
      <c r="A454" s="70" t="s">
        <v>672</v>
      </c>
      <c r="B454" s="70" t="s">
        <v>673</v>
      </c>
      <c r="C454" s="31" t="s">
        <v>13</v>
      </c>
      <c r="D454" s="56">
        <v>4589.5205399999995</v>
      </c>
      <c r="E454" s="56">
        <v>1928.6890900000001</v>
      </c>
      <c r="F454" s="56">
        <v>280.27019999999999</v>
      </c>
      <c r="G454" s="56">
        <v>62.458690000000004</v>
      </c>
      <c r="H454" s="56">
        <v>3.89452</v>
      </c>
      <c r="I454" s="56">
        <v>0.22618000000000005</v>
      </c>
      <c r="J454" s="56"/>
      <c r="K454" s="56"/>
      <c r="L454" s="56">
        <v>-6.7478600000000002</v>
      </c>
      <c r="M454" s="56">
        <v>6858.3113599999988</v>
      </c>
      <c r="N454" s="54"/>
    </row>
    <row r="455" spans="1:14" ht="12.75" customHeight="1" x14ac:dyDescent="0.2">
      <c r="A455" s="70" t="s">
        <v>672</v>
      </c>
      <c r="B455" s="70" t="s">
        <v>673</v>
      </c>
      <c r="C455" s="31" t="s">
        <v>14</v>
      </c>
      <c r="D455" s="58">
        <v>5.0999999999999996</v>
      </c>
      <c r="E455" s="58">
        <v>12.8</v>
      </c>
      <c r="F455" s="58">
        <v>15.4</v>
      </c>
      <c r="G455" s="58">
        <v>33.300000000000004</v>
      </c>
      <c r="H455" s="58">
        <v>18</v>
      </c>
      <c r="I455" s="58">
        <v>10.299999999999999</v>
      </c>
      <c r="J455" s="58"/>
      <c r="K455" s="58"/>
      <c r="L455" s="58">
        <v>5.0999999999999996</v>
      </c>
      <c r="M455" s="58">
        <v>99.999999999999986</v>
      </c>
      <c r="N455" s="54"/>
    </row>
    <row r="456" spans="1:14" ht="12.75" customHeight="1" x14ac:dyDescent="0.2">
      <c r="A456" s="70" t="s">
        <v>674</v>
      </c>
      <c r="B456" s="70" t="s">
        <v>675</v>
      </c>
      <c r="C456" s="31" t="s">
        <v>13</v>
      </c>
      <c r="D456" s="56"/>
      <c r="E456" s="56">
        <v>2258.27909</v>
      </c>
      <c r="F456" s="56">
        <v>180.80192</v>
      </c>
      <c r="G456" s="56">
        <v>53.66966</v>
      </c>
      <c r="H456" s="56">
        <v>0.63033000000000006</v>
      </c>
      <c r="I456" s="57"/>
      <c r="J456" s="56"/>
      <c r="K456" s="56"/>
      <c r="L456" s="56">
        <v>-313.73156000000006</v>
      </c>
      <c r="M456" s="56">
        <v>2179.6494399999997</v>
      </c>
      <c r="N456" s="54"/>
    </row>
    <row r="457" spans="1:14" ht="12.75" customHeight="1" x14ac:dyDescent="0.2">
      <c r="A457" s="70" t="s">
        <v>674</v>
      </c>
      <c r="B457" s="70" t="s">
        <v>675</v>
      </c>
      <c r="C457" s="31" t="s">
        <v>14</v>
      </c>
      <c r="D457" s="58"/>
      <c r="E457" s="58">
        <v>22.6</v>
      </c>
      <c r="F457" s="58">
        <v>19.29999999999999</v>
      </c>
      <c r="G457" s="58">
        <v>38.700000000000003</v>
      </c>
      <c r="H457" s="58">
        <v>9.7000000000000011</v>
      </c>
      <c r="I457" s="59"/>
      <c r="J457" s="58"/>
      <c r="K457" s="58"/>
      <c r="L457" s="58">
        <v>9.7000000000000011</v>
      </c>
      <c r="M457" s="58">
        <v>99.999999999999986</v>
      </c>
      <c r="N457" s="54"/>
    </row>
    <row r="458" spans="1:14" ht="12.75" customHeight="1" x14ac:dyDescent="0.2">
      <c r="A458" s="70" t="s">
        <v>676</v>
      </c>
      <c r="B458" s="70" t="s">
        <v>677</v>
      </c>
      <c r="C458" s="31" t="s">
        <v>13</v>
      </c>
      <c r="D458" s="56"/>
      <c r="E458" s="56">
        <v>904.09484999999995</v>
      </c>
      <c r="F458" s="56">
        <v>216.79125000000002</v>
      </c>
      <c r="G458" s="56">
        <v>37.101190000000003</v>
      </c>
      <c r="H458" s="56">
        <v>3.9018800000000002</v>
      </c>
      <c r="I458" s="57"/>
      <c r="J458" s="56">
        <v>9.5E-4</v>
      </c>
      <c r="K458" s="56">
        <v>0</v>
      </c>
      <c r="L458" s="56">
        <v>-1.5958999999999999</v>
      </c>
      <c r="M458" s="56">
        <v>1160.29422</v>
      </c>
      <c r="N458" s="54"/>
    </row>
    <row r="459" spans="1:14" ht="12.75" customHeight="1" x14ac:dyDescent="0.2">
      <c r="A459" s="70" t="s">
        <v>676</v>
      </c>
      <c r="B459" s="70" t="s">
        <v>677</v>
      </c>
      <c r="C459" s="31" t="s">
        <v>14</v>
      </c>
      <c r="D459" s="58"/>
      <c r="E459" s="58">
        <v>2.7</v>
      </c>
      <c r="F459" s="58">
        <v>24.3</v>
      </c>
      <c r="G459" s="58">
        <v>29.799999999999997</v>
      </c>
      <c r="H459" s="58">
        <v>27</v>
      </c>
      <c r="I459" s="59"/>
      <c r="J459" s="58">
        <v>2.7</v>
      </c>
      <c r="K459" s="58">
        <v>2.7</v>
      </c>
      <c r="L459" s="58">
        <v>10.8</v>
      </c>
      <c r="M459" s="58">
        <v>100.00000000000003</v>
      </c>
      <c r="N459" s="54"/>
    </row>
    <row r="460" spans="1:14" ht="12.75" customHeight="1" x14ac:dyDescent="0.2">
      <c r="A460" s="70" t="s">
        <v>678</v>
      </c>
      <c r="B460" s="70" t="s">
        <v>679</v>
      </c>
      <c r="C460" s="31" t="s">
        <v>13</v>
      </c>
      <c r="D460" s="56">
        <v>1306.37356</v>
      </c>
      <c r="E460" s="56">
        <v>1552.51307</v>
      </c>
      <c r="F460" s="56">
        <v>205.83868000000001</v>
      </c>
      <c r="G460" s="56">
        <v>13.426010000000002</v>
      </c>
      <c r="H460" s="56">
        <v>0.21647</v>
      </c>
      <c r="I460" s="56">
        <v>9.5140000000000002E-2</v>
      </c>
      <c r="J460" s="56"/>
      <c r="K460" s="56"/>
      <c r="L460" s="56">
        <v>-40.307260000000007</v>
      </c>
      <c r="M460" s="56">
        <v>3038.1556699999996</v>
      </c>
      <c r="N460" s="54"/>
    </row>
    <row r="461" spans="1:14" ht="12.75" customHeight="1" x14ac:dyDescent="0.2">
      <c r="A461" s="70" t="s">
        <v>678</v>
      </c>
      <c r="B461" s="70" t="s">
        <v>679</v>
      </c>
      <c r="C461" s="31" t="s">
        <v>14</v>
      </c>
      <c r="D461" s="58">
        <v>6.7</v>
      </c>
      <c r="E461" s="58">
        <v>13.3</v>
      </c>
      <c r="F461" s="58">
        <v>33.300000000000004</v>
      </c>
      <c r="G461" s="58">
        <v>13.3</v>
      </c>
      <c r="H461" s="58">
        <v>6.7</v>
      </c>
      <c r="I461" s="58">
        <v>13.3</v>
      </c>
      <c r="J461" s="58"/>
      <c r="K461" s="58"/>
      <c r="L461" s="58">
        <v>13.39999999999999</v>
      </c>
      <c r="M461" s="58">
        <v>100</v>
      </c>
      <c r="N461" s="54"/>
    </row>
    <row r="462" spans="1:14" ht="12.75" customHeight="1" x14ac:dyDescent="0.2">
      <c r="A462" s="70" t="s">
        <v>680</v>
      </c>
      <c r="B462" s="70" t="s">
        <v>681</v>
      </c>
      <c r="C462" s="31" t="s">
        <v>13</v>
      </c>
      <c r="D462" s="56"/>
      <c r="E462" s="56">
        <v>1226.11169</v>
      </c>
      <c r="F462" s="56">
        <v>23.522390000000001</v>
      </c>
      <c r="G462" s="56">
        <v>20.494589999999999</v>
      </c>
      <c r="H462" s="56">
        <v>0.55962999999999996</v>
      </c>
      <c r="I462" s="57"/>
      <c r="J462" s="56"/>
      <c r="K462" s="56">
        <v>0</v>
      </c>
      <c r="L462" s="56">
        <v>-18.60172</v>
      </c>
      <c r="M462" s="56">
        <v>1252.0865800000001</v>
      </c>
      <c r="N462" s="54"/>
    </row>
    <row r="463" spans="1:14" ht="12.75" customHeight="1" x14ac:dyDescent="0.2">
      <c r="A463" s="70" t="s">
        <v>680</v>
      </c>
      <c r="B463" s="70" t="s">
        <v>681</v>
      </c>
      <c r="C463" s="31" t="s">
        <v>14</v>
      </c>
      <c r="D463" s="58"/>
      <c r="E463" s="58">
        <v>13.3</v>
      </c>
      <c r="F463" s="58">
        <v>13.3</v>
      </c>
      <c r="G463" s="58">
        <v>46.7</v>
      </c>
      <c r="H463" s="58">
        <v>6.7</v>
      </c>
      <c r="I463" s="59"/>
      <c r="J463" s="58"/>
      <c r="K463" s="58">
        <v>6.7</v>
      </c>
      <c r="L463" s="58">
        <v>13.3</v>
      </c>
      <c r="M463" s="58">
        <v>100</v>
      </c>
      <c r="N463" s="54"/>
    </row>
    <row r="464" spans="1:14" ht="12.75" customHeight="1" x14ac:dyDescent="0.2">
      <c r="A464" s="70" t="s">
        <v>682</v>
      </c>
      <c r="B464" s="70" t="s">
        <v>683</v>
      </c>
      <c r="C464" s="31" t="s">
        <v>13</v>
      </c>
      <c r="D464" s="56"/>
      <c r="E464" s="56"/>
      <c r="F464" s="56">
        <v>58.465330000000002</v>
      </c>
      <c r="G464" s="56">
        <v>9.0506700000000002</v>
      </c>
      <c r="H464" s="56">
        <v>1.1230199999999999</v>
      </c>
      <c r="I464" s="56">
        <v>0.15000000000000002</v>
      </c>
      <c r="J464" s="56"/>
      <c r="K464" s="56">
        <v>0</v>
      </c>
      <c r="L464" s="56">
        <v>-3.7670599999999999</v>
      </c>
      <c r="M464" s="56">
        <v>65.021960000000007</v>
      </c>
      <c r="N464" s="54"/>
    </row>
    <row r="465" spans="1:14" ht="12.75" customHeight="1" x14ac:dyDescent="0.2">
      <c r="A465" s="70" t="s">
        <v>682</v>
      </c>
      <c r="B465" s="70" t="s">
        <v>683</v>
      </c>
      <c r="C465" s="31" t="s">
        <v>14</v>
      </c>
      <c r="D465" s="58"/>
      <c r="E465" s="58"/>
      <c r="F465" s="58">
        <v>9.1</v>
      </c>
      <c r="G465" s="58">
        <v>18.2</v>
      </c>
      <c r="H465" s="58">
        <v>27.200000000000014</v>
      </c>
      <c r="I465" s="58">
        <v>18.2</v>
      </c>
      <c r="J465" s="58"/>
      <c r="K465" s="58">
        <v>9.1</v>
      </c>
      <c r="L465" s="58">
        <v>18.2</v>
      </c>
      <c r="M465" s="58">
        <v>100</v>
      </c>
      <c r="N465" s="54"/>
    </row>
    <row r="466" spans="1:14" ht="12.75" customHeight="1" x14ac:dyDescent="0.2">
      <c r="A466" s="70" t="s">
        <v>684</v>
      </c>
      <c r="B466" s="70" t="s">
        <v>685</v>
      </c>
      <c r="C466" s="31" t="s">
        <v>13</v>
      </c>
      <c r="D466" s="56"/>
      <c r="E466" s="56"/>
      <c r="F466" s="56">
        <v>19.396080000000001</v>
      </c>
      <c r="G466" s="56">
        <v>7.7932200000000007</v>
      </c>
      <c r="H466" s="56">
        <v>1.2102999999999999</v>
      </c>
      <c r="I466" s="56">
        <v>5.0680000000000003E-2</v>
      </c>
      <c r="J466" s="56"/>
      <c r="K466" s="56"/>
      <c r="L466" s="56">
        <v>-0.35514000000000001</v>
      </c>
      <c r="M466" s="56">
        <v>28.095140000000004</v>
      </c>
      <c r="N466" s="54"/>
    </row>
    <row r="467" spans="1:14" ht="12.75" customHeight="1" x14ac:dyDescent="0.2">
      <c r="A467" s="70" t="s">
        <v>684</v>
      </c>
      <c r="B467" s="70" t="s">
        <v>685</v>
      </c>
      <c r="C467" s="31" t="s">
        <v>14</v>
      </c>
      <c r="D467" s="58"/>
      <c r="E467" s="58"/>
      <c r="F467" s="58">
        <v>11.1</v>
      </c>
      <c r="G467" s="58">
        <v>33.300000000000004</v>
      </c>
      <c r="H467" s="58">
        <v>33.4</v>
      </c>
      <c r="I467" s="58">
        <v>11.1</v>
      </c>
      <c r="J467" s="58"/>
      <c r="K467" s="58"/>
      <c r="L467" s="58">
        <v>11.1</v>
      </c>
      <c r="M467" s="58">
        <v>100</v>
      </c>
      <c r="N467" s="54"/>
    </row>
    <row r="468" spans="1:14" ht="12.75" customHeight="1" x14ac:dyDescent="0.2">
      <c r="A468" s="70" t="s">
        <v>686</v>
      </c>
      <c r="B468" s="70" t="s">
        <v>687</v>
      </c>
      <c r="C468" s="31" t="s">
        <v>13</v>
      </c>
      <c r="D468" s="56">
        <v>3346.0486700000001</v>
      </c>
      <c r="E468" s="56">
        <v>2423.01179</v>
      </c>
      <c r="F468" s="56">
        <v>1993.8966999999998</v>
      </c>
      <c r="G468" s="56">
        <v>288.78121000000004</v>
      </c>
      <c r="H468" s="56">
        <v>6.4990200000000007</v>
      </c>
      <c r="I468" s="56">
        <v>0.22959000000000002</v>
      </c>
      <c r="J468" s="56">
        <v>1.0200000000000001E-3</v>
      </c>
      <c r="K468" s="56">
        <v>0</v>
      </c>
      <c r="L468" s="56">
        <v>-17.600279999999998</v>
      </c>
      <c r="M468" s="56">
        <v>8040.8677200000002</v>
      </c>
      <c r="N468" s="54"/>
    </row>
    <row r="469" spans="1:14" ht="12.75" customHeight="1" x14ac:dyDescent="0.2">
      <c r="A469" s="70" t="s">
        <v>686</v>
      </c>
      <c r="B469" s="70" t="s">
        <v>687</v>
      </c>
      <c r="C469" s="31" t="s">
        <v>14</v>
      </c>
      <c r="D469" s="58">
        <v>1.0999999999999999</v>
      </c>
      <c r="E469" s="58">
        <v>5.3999999999999888</v>
      </c>
      <c r="F469" s="58">
        <v>33.700000000000003</v>
      </c>
      <c r="G469" s="58">
        <v>39.6</v>
      </c>
      <c r="H469" s="58">
        <v>9.6</v>
      </c>
      <c r="I469" s="58">
        <v>2.1</v>
      </c>
      <c r="J469" s="58">
        <v>0.5</v>
      </c>
      <c r="K469" s="58">
        <v>2.1</v>
      </c>
      <c r="L469" s="58">
        <v>5.8999999999999995</v>
      </c>
      <c r="M469" s="58">
        <v>100</v>
      </c>
      <c r="N469" s="54"/>
    </row>
    <row r="470" spans="1:14" ht="12.75" customHeight="1" x14ac:dyDescent="0.2">
      <c r="A470" s="70" t="s">
        <v>688</v>
      </c>
      <c r="B470" s="70" t="s">
        <v>689</v>
      </c>
      <c r="C470" s="31" t="s">
        <v>13</v>
      </c>
      <c r="D470" s="56"/>
      <c r="E470" s="56">
        <v>243.95374999999999</v>
      </c>
      <c r="F470" s="56">
        <v>426.28565000000003</v>
      </c>
      <c r="G470" s="56">
        <v>147.40621999999999</v>
      </c>
      <c r="H470" s="56">
        <v>9.1262399999999992</v>
      </c>
      <c r="I470" s="56">
        <v>0.31061</v>
      </c>
      <c r="J470" s="56"/>
      <c r="K470" s="56"/>
      <c r="L470" s="56">
        <v>-54.464850000000006</v>
      </c>
      <c r="M470" s="56">
        <v>772.6176200000001</v>
      </c>
      <c r="N470" s="54"/>
    </row>
    <row r="471" spans="1:14" ht="12.75" customHeight="1" x14ac:dyDescent="0.2">
      <c r="A471" s="70" t="s">
        <v>688</v>
      </c>
      <c r="B471" s="70" t="s">
        <v>689</v>
      </c>
      <c r="C471" s="31" t="s">
        <v>14</v>
      </c>
      <c r="D471" s="58"/>
      <c r="E471" s="58">
        <v>2.1</v>
      </c>
      <c r="F471" s="58">
        <v>19.8</v>
      </c>
      <c r="G471" s="58">
        <v>41.699999999999996</v>
      </c>
      <c r="H471" s="58">
        <v>19.8</v>
      </c>
      <c r="I471" s="58">
        <v>6.1999999999999886</v>
      </c>
      <c r="J471" s="58"/>
      <c r="K471" s="58"/>
      <c r="L471" s="58">
        <v>10.4</v>
      </c>
      <c r="M471" s="58">
        <v>99.999999999999986</v>
      </c>
      <c r="N471" s="54"/>
    </row>
    <row r="472" spans="1:14" ht="12.75" customHeight="1" x14ac:dyDescent="0.2">
      <c r="A472" s="70" t="s">
        <v>690</v>
      </c>
      <c r="B472" s="70" t="s">
        <v>691</v>
      </c>
      <c r="C472" s="31" t="s">
        <v>13</v>
      </c>
      <c r="D472" s="56"/>
      <c r="E472" s="56">
        <v>1262.9097400000001</v>
      </c>
      <c r="F472" s="56">
        <v>132.37963999999999</v>
      </c>
      <c r="G472" s="56">
        <v>3.90387</v>
      </c>
      <c r="H472" s="56">
        <v>1.5270000000000001</v>
      </c>
      <c r="I472" s="57"/>
      <c r="J472" s="56"/>
      <c r="K472" s="56"/>
      <c r="L472" s="56">
        <v>-1.93912</v>
      </c>
      <c r="M472" s="56">
        <v>1398.7811300000003</v>
      </c>
      <c r="N472" s="54"/>
    </row>
    <row r="473" spans="1:14" ht="12.75" customHeight="1" x14ac:dyDescent="0.2">
      <c r="A473" s="70" t="s">
        <v>690</v>
      </c>
      <c r="B473" s="70" t="s">
        <v>691</v>
      </c>
      <c r="C473" s="31" t="s">
        <v>14</v>
      </c>
      <c r="D473" s="58"/>
      <c r="E473" s="58">
        <v>26.700000000000003</v>
      </c>
      <c r="F473" s="58">
        <v>26.700000000000003</v>
      </c>
      <c r="G473" s="58">
        <v>13.3</v>
      </c>
      <c r="H473" s="58">
        <v>26.599999999999991</v>
      </c>
      <c r="I473" s="59"/>
      <c r="J473" s="58"/>
      <c r="K473" s="58"/>
      <c r="L473" s="58">
        <v>6.7</v>
      </c>
      <c r="M473" s="58">
        <v>100</v>
      </c>
      <c r="N473" s="54"/>
    </row>
    <row r="474" spans="1:14" ht="12.75" customHeight="1" x14ac:dyDescent="0.2">
      <c r="A474" s="70" t="s">
        <v>692</v>
      </c>
      <c r="B474" s="70" t="s">
        <v>693</v>
      </c>
      <c r="C474" s="31" t="s">
        <v>13</v>
      </c>
      <c r="D474" s="56">
        <v>6682.6940199999999</v>
      </c>
      <c r="E474" s="56">
        <v>6959.4348200000004</v>
      </c>
      <c r="F474" s="56">
        <v>3244.3308200000001</v>
      </c>
      <c r="G474" s="56">
        <v>587.4976999999999</v>
      </c>
      <c r="H474" s="56">
        <v>38.161819999999992</v>
      </c>
      <c r="I474" s="56">
        <v>2.0557300000000005</v>
      </c>
      <c r="J474" s="56">
        <v>8.2500000000000004E-3</v>
      </c>
      <c r="K474" s="56">
        <v>0</v>
      </c>
      <c r="L474" s="56">
        <v>-227.18483000000001</v>
      </c>
      <c r="M474" s="56">
        <v>17286.998330000002</v>
      </c>
      <c r="N474" s="54"/>
    </row>
    <row r="475" spans="1:14" ht="12.75" customHeight="1" x14ac:dyDescent="0.2">
      <c r="A475" s="70" t="s">
        <v>692</v>
      </c>
      <c r="B475" s="70" t="s">
        <v>693</v>
      </c>
      <c r="C475" s="31" t="s">
        <v>14</v>
      </c>
      <c r="D475" s="58">
        <v>0.5</v>
      </c>
      <c r="E475" s="58">
        <v>5.7</v>
      </c>
      <c r="F475" s="58">
        <v>23</v>
      </c>
      <c r="G475" s="58">
        <v>35.099999999999994</v>
      </c>
      <c r="H475" s="58">
        <v>19.2</v>
      </c>
      <c r="I475" s="58">
        <v>9.1999999999999993</v>
      </c>
      <c r="J475" s="58">
        <v>0.2</v>
      </c>
      <c r="K475" s="58">
        <v>1.2</v>
      </c>
      <c r="L475" s="58">
        <v>5.8999999999999995</v>
      </c>
      <c r="M475" s="58">
        <v>100</v>
      </c>
      <c r="N475" s="54"/>
    </row>
    <row r="476" spans="1:14" ht="12.75" customHeight="1" x14ac:dyDescent="0.2">
      <c r="A476" s="70" t="s">
        <v>694</v>
      </c>
      <c r="B476" s="70" t="s">
        <v>695</v>
      </c>
      <c r="C476" s="31" t="s">
        <v>13</v>
      </c>
      <c r="D476" s="56"/>
      <c r="E476" s="56">
        <v>206.45219</v>
      </c>
      <c r="F476" s="56">
        <v>182.04913999999999</v>
      </c>
      <c r="G476" s="56">
        <v>50.717159999999993</v>
      </c>
      <c r="H476" s="56">
        <v>3.0136400000000001</v>
      </c>
      <c r="I476" s="56">
        <v>0.20905000000000001</v>
      </c>
      <c r="J476" s="56"/>
      <c r="K476" s="56">
        <v>0</v>
      </c>
      <c r="L476" s="56">
        <v>-2.8982000000000001</v>
      </c>
      <c r="M476" s="56">
        <v>439.54298</v>
      </c>
      <c r="N476" s="54"/>
    </row>
    <row r="477" spans="1:14" ht="12.75" customHeight="1" x14ac:dyDescent="0.2">
      <c r="A477" s="70" t="s">
        <v>694</v>
      </c>
      <c r="B477" s="70" t="s">
        <v>695</v>
      </c>
      <c r="C477" s="31" t="s">
        <v>14</v>
      </c>
      <c r="D477" s="58"/>
      <c r="E477" s="58">
        <v>2.4</v>
      </c>
      <c r="F477" s="58">
        <v>19</v>
      </c>
      <c r="G477" s="58">
        <v>33.300000000000004</v>
      </c>
      <c r="H477" s="58">
        <v>19.099999999999991</v>
      </c>
      <c r="I477" s="58">
        <v>9.5</v>
      </c>
      <c r="J477" s="58"/>
      <c r="K477" s="58">
        <v>2.4</v>
      </c>
      <c r="L477" s="58">
        <v>14.299999999999999</v>
      </c>
      <c r="M477" s="58">
        <v>100</v>
      </c>
      <c r="N477" s="54"/>
    </row>
    <row r="478" spans="1:14" ht="12.75" customHeight="1" x14ac:dyDescent="0.2">
      <c r="A478" s="70" t="s">
        <v>696</v>
      </c>
      <c r="B478" s="70" t="s">
        <v>697</v>
      </c>
      <c r="C478" s="31" t="s">
        <v>13</v>
      </c>
      <c r="D478" s="56"/>
      <c r="E478" s="56"/>
      <c r="F478" s="56">
        <v>72.175709999999995</v>
      </c>
      <c r="G478" s="56">
        <v>23.140889999999999</v>
      </c>
      <c r="H478" s="56">
        <v>2.35337</v>
      </c>
      <c r="I478" s="56">
        <v>0.47789999999999999</v>
      </c>
      <c r="J478" s="56">
        <v>1.055E-2</v>
      </c>
      <c r="K478" s="56"/>
      <c r="L478" s="56">
        <v>-3.1820000000000001E-2</v>
      </c>
      <c r="M478" s="56">
        <v>98.126599999999996</v>
      </c>
      <c r="N478" s="54"/>
    </row>
    <row r="479" spans="1:14" ht="12.75" customHeight="1" x14ac:dyDescent="0.2">
      <c r="A479" s="70" t="s">
        <v>696</v>
      </c>
      <c r="B479" s="70" t="s">
        <v>697</v>
      </c>
      <c r="C479" s="31" t="s">
        <v>14</v>
      </c>
      <c r="D479" s="58"/>
      <c r="E479" s="58"/>
      <c r="F479" s="58">
        <v>7.7</v>
      </c>
      <c r="G479" s="58">
        <v>23.1</v>
      </c>
      <c r="H479" s="58">
        <v>23.1</v>
      </c>
      <c r="I479" s="58">
        <v>34.599999999999994</v>
      </c>
      <c r="J479" s="58">
        <v>7.7</v>
      </c>
      <c r="K479" s="58"/>
      <c r="L479" s="58">
        <v>3.8</v>
      </c>
      <c r="M479" s="58">
        <v>100</v>
      </c>
      <c r="N479" s="54"/>
    </row>
    <row r="480" spans="1:14" ht="12.75" customHeight="1" x14ac:dyDescent="0.2">
      <c r="A480" s="70" t="s">
        <v>698</v>
      </c>
      <c r="B480" s="70" t="s">
        <v>699</v>
      </c>
      <c r="C480" s="31" t="s">
        <v>13</v>
      </c>
      <c r="D480" s="56"/>
      <c r="E480" s="56"/>
      <c r="F480" s="57"/>
      <c r="G480" s="56">
        <v>7.1988099999999999</v>
      </c>
      <c r="H480" s="56">
        <v>0.68213000000000001</v>
      </c>
      <c r="I480" s="57"/>
      <c r="J480" s="56"/>
      <c r="K480" s="56"/>
      <c r="L480" s="56">
        <v>-63.362430000000003</v>
      </c>
      <c r="M480" s="56">
        <v>-55.481490000000001</v>
      </c>
      <c r="N480" s="54"/>
    </row>
    <row r="481" spans="1:14" ht="12.75" customHeight="1" x14ac:dyDescent="0.2">
      <c r="A481" s="70" t="s">
        <v>698</v>
      </c>
      <c r="B481" s="70" t="s">
        <v>699</v>
      </c>
      <c r="C481" s="31" t="s">
        <v>14</v>
      </c>
      <c r="D481" s="58"/>
      <c r="E481" s="58"/>
      <c r="F481" s="59"/>
      <c r="G481" s="58">
        <v>40</v>
      </c>
      <c r="H481" s="58">
        <v>40</v>
      </c>
      <c r="I481" s="59"/>
      <c r="J481" s="58"/>
      <c r="K481" s="58"/>
      <c r="L481" s="58">
        <v>20</v>
      </c>
      <c r="M481" s="58">
        <v>100</v>
      </c>
      <c r="N481" s="54"/>
    </row>
    <row r="482" spans="1:14" ht="12.75" customHeight="1" x14ac:dyDescent="0.2">
      <c r="A482" s="70" t="s">
        <v>700</v>
      </c>
      <c r="B482" s="70" t="s">
        <v>701</v>
      </c>
      <c r="C482" s="31" t="s">
        <v>13</v>
      </c>
      <c r="D482" s="56"/>
      <c r="E482" s="56">
        <v>204.39886999999999</v>
      </c>
      <c r="F482" s="56">
        <v>146.44042999999999</v>
      </c>
      <c r="G482" s="56">
        <v>66.025660000000002</v>
      </c>
      <c r="H482" s="56">
        <v>3.1176300000000001</v>
      </c>
      <c r="I482" s="56">
        <v>0.15373999999999999</v>
      </c>
      <c r="J482" s="56"/>
      <c r="K482" s="56">
        <v>0</v>
      </c>
      <c r="L482" s="56">
        <v>-85.993390000000005</v>
      </c>
      <c r="M482" s="56">
        <v>334.14294000000007</v>
      </c>
      <c r="N482" s="54"/>
    </row>
    <row r="483" spans="1:14" ht="12.75" customHeight="1" x14ac:dyDescent="0.2">
      <c r="A483" s="70" t="s">
        <v>700</v>
      </c>
      <c r="B483" s="70" t="s">
        <v>701</v>
      </c>
      <c r="C483" s="31" t="s">
        <v>14</v>
      </c>
      <c r="D483" s="58"/>
      <c r="E483" s="58">
        <v>2.6</v>
      </c>
      <c r="F483" s="58">
        <v>12.8</v>
      </c>
      <c r="G483" s="58">
        <v>41</v>
      </c>
      <c r="H483" s="58">
        <v>12.8</v>
      </c>
      <c r="I483" s="58">
        <v>5.0999999999999996</v>
      </c>
      <c r="J483" s="58"/>
      <c r="K483" s="58">
        <v>2.6</v>
      </c>
      <c r="L483" s="58">
        <v>23.1</v>
      </c>
      <c r="M483" s="58">
        <v>100</v>
      </c>
      <c r="N483" s="54"/>
    </row>
    <row r="484" spans="1:14" ht="12.75" customHeight="1" x14ac:dyDescent="0.2">
      <c r="A484" s="70" t="s">
        <v>702</v>
      </c>
      <c r="B484" s="70" t="s">
        <v>703</v>
      </c>
      <c r="C484" s="31" t="s">
        <v>13</v>
      </c>
      <c r="D484" s="56"/>
      <c r="E484" s="56">
        <v>645.20686999999998</v>
      </c>
      <c r="F484" s="56">
        <v>132.15194</v>
      </c>
      <c r="G484" s="56">
        <v>79.20653999999999</v>
      </c>
      <c r="H484" s="56">
        <v>7.5508800000000011</v>
      </c>
      <c r="I484" s="56">
        <v>0.82833000000000023</v>
      </c>
      <c r="J484" s="56">
        <v>3.0000000000000001E-3</v>
      </c>
      <c r="K484" s="56"/>
      <c r="L484" s="56">
        <v>-36.306899999999999</v>
      </c>
      <c r="M484" s="56">
        <v>828.64066000000003</v>
      </c>
      <c r="N484" s="54"/>
    </row>
    <row r="485" spans="1:14" ht="12.75" customHeight="1" x14ac:dyDescent="0.2">
      <c r="A485" s="70" t="s">
        <v>702</v>
      </c>
      <c r="B485" s="70" t="s">
        <v>703</v>
      </c>
      <c r="C485" s="31" t="s">
        <v>14</v>
      </c>
      <c r="D485" s="58"/>
      <c r="E485" s="58">
        <v>2.6</v>
      </c>
      <c r="F485" s="58">
        <v>7.9</v>
      </c>
      <c r="G485" s="58">
        <v>25</v>
      </c>
      <c r="H485" s="58">
        <v>32.9</v>
      </c>
      <c r="I485" s="58">
        <v>23.7</v>
      </c>
      <c r="J485" s="58">
        <v>1.3</v>
      </c>
      <c r="K485" s="58"/>
      <c r="L485" s="58">
        <v>6.6000000000000005</v>
      </c>
      <c r="M485" s="58">
        <v>100</v>
      </c>
      <c r="N485" s="54"/>
    </row>
    <row r="486" spans="1:14" ht="12.75" customHeight="1" x14ac:dyDescent="0.2">
      <c r="A486" s="70" t="s">
        <v>704</v>
      </c>
      <c r="B486" s="70" t="s">
        <v>705</v>
      </c>
      <c r="C486" s="31" t="s">
        <v>13</v>
      </c>
      <c r="D486" s="56">
        <v>2224.2420000000002</v>
      </c>
      <c r="E486" s="56">
        <v>1799.0617099999999</v>
      </c>
      <c r="F486" s="56">
        <v>787.60376999999994</v>
      </c>
      <c r="G486" s="56">
        <v>172.10091999999997</v>
      </c>
      <c r="H486" s="56">
        <v>3.3079400000000003</v>
      </c>
      <c r="I486" s="56">
        <v>0.1003</v>
      </c>
      <c r="J486" s="56">
        <v>1.2910000000000001E-2</v>
      </c>
      <c r="K486" s="56"/>
      <c r="L486" s="56">
        <v>-6.8700000000000002E-3</v>
      </c>
      <c r="M486" s="56">
        <v>4986.4226799999997</v>
      </c>
      <c r="N486" s="54"/>
    </row>
    <row r="487" spans="1:14" ht="12.75" customHeight="1" x14ac:dyDescent="0.2">
      <c r="A487" s="70" t="s">
        <v>704</v>
      </c>
      <c r="B487" s="70" t="s">
        <v>705</v>
      </c>
      <c r="C487" s="31" t="s">
        <v>14</v>
      </c>
      <c r="D487" s="58">
        <v>2.2999999999999998</v>
      </c>
      <c r="E487" s="58">
        <v>10.199999999999999</v>
      </c>
      <c r="F487" s="58">
        <v>33</v>
      </c>
      <c r="G487" s="58">
        <v>42</v>
      </c>
      <c r="H487" s="58">
        <v>6.8000000000000007</v>
      </c>
      <c r="I487" s="58">
        <v>2.2999999999999998</v>
      </c>
      <c r="J487" s="58">
        <v>2.2999999999999998</v>
      </c>
      <c r="K487" s="58"/>
      <c r="L487" s="58">
        <v>1.0999999999999999</v>
      </c>
      <c r="M487" s="58">
        <v>100</v>
      </c>
      <c r="N487" s="54"/>
    </row>
    <row r="488" spans="1:14" ht="12.75" customHeight="1" x14ac:dyDescent="0.2">
      <c r="A488" s="70" t="s">
        <v>706</v>
      </c>
      <c r="B488" s="70" t="s">
        <v>707</v>
      </c>
      <c r="C488" s="31" t="s">
        <v>13</v>
      </c>
      <c r="D488" s="56"/>
      <c r="E488" s="56"/>
      <c r="F488" s="57"/>
      <c r="G488" s="57"/>
      <c r="H488" s="56"/>
      <c r="I488" s="56">
        <v>5.1650000000000001E-2</v>
      </c>
      <c r="J488" s="56">
        <v>5.9999999999999995E-5</v>
      </c>
      <c r="K488" s="56"/>
      <c r="L488" s="56"/>
      <c r="M488" s="56">
        <v>5.1709999999999999E-2</v>
      </c>
      <c r="N488" s="54"/>
    </row>
    <row r="489" spans="1:14" ht="12.75" customHeight="1" x14ac:dyDescent="0.2">
      <c r="A489" s="70" t="s">
        <v>706</v>
      </c>
      <c r="B489" s="70" t="s">
        <v>707</v>
      </c>
      <c r="C489" s="31" t="s">
        <v>14</v>
      </c>
      <c r="D489" s="58"/>
      <c r="E489" s="58"/>
      <c r="F489" s="59"/>
      <c r="G489" s="59"/>
      <c r="H489" s="58"/>
      <c r="I489" s="58">
        <v>50</v>
      </c>
      <c r="J489" s="58">
        <v>50</v>
      </c>
      <c r="K489" s="58"/>
      <c r="L489" s="58"/>
      <c r="M489" s="58">
        <v>100</v>
      </c>
      <c r="N489" s="54"/>
    </row>
    <row r="490" spans="1:14" ht="12.75" customHeight="1" x14ac:dyDescent="0.2">
      <c r="A490" s="70" t="s">
        <v>708</v>
      </c>
      <c r="B490" s="70" t="s">
        <v>709</v>
      </c>
      <c r="C490" s="31" t="s">
        <v>13</v>
      </c>
      <c r="D490" s="56">
        <v>1035.8521899999998</v>
      </c>
      <c r="E490" s="56">
        <v>2263.5930699999999</v>
      </c>
      <c r="F490" s="56">
        <v>873.93945000000019</v>
      </c>
      <c r="G490" s="56">
        <v>235.14923999999999</v>
      </c>
      <c r="H490" s="56">
        <v>22.663960000000007</v>
      </c>
      <c r="I490" s="56">
        <v>1.2667199999999998</v>
      </c>
      <c r="J490" s="56">
        <v>1.1770000000000001E-2</v>
      </c>
      <c r="K490" s="56">
        <v>0</v>
      </c>
      <c r="L490" s="56">
        <v>-1053.3629799999999</v>
      </c>
      <c r="M490" s="56">
        <v>3379.1134199999988</v>
      </c>
      <c r="N490" s="54"/>
    </row>
    <row r="491" spans="1:14" ht="12.75" customHeight="1" x14ac:dyDescent="0.2">
      <c r="A491" s="70" t="s">
        <v>708</v>
      </c>
      <c r="B491" s="70" t="s">
        <v>709</v>
      </c>
      <c r="C491" s="31" t="s">
        <v>14</v>
      </c>
      <c r="D491" s="58">
        <v>0.5</v>
      </c>
      <c r="E491" s="58">
        <v>2.1</v>
      </c>
      <c r="F491" s="58">
        <v>17.7</v>
      </c>
      <c r="G491" s="58">
        <v>32.800000000000004</v>
      </c>
      <c r="H491" s="58">
        <v>23.400000000000002</v>
      </c>
      <c r="I491" s="58">
        <v>13</v>
      </c>
      <c r="J491" s="58">
        <v>1.1000000000000001</v>
      </c>
      <c r="K491" s="58">
        <v>1.6</v>
      </c>
      <c r="L491" s="58">
        <v>7.8</v>
      </c>
      <c r="M491" s="58">
        <v>100</v>
      </c>
      <c r="N491" s="54"/>
    </row>
    <row r="492" spans="1:14" ht="12.75" customHeight="1" x14ac:dyDescent="0.2">
      <c r="A492" s="70" t="s">
        <v>710</v>
      </c>
      <c r="B492" s="70" t="s">
        <v>711</v>
      </c>
      <c r="C492" s="31" t="s">
        <v>13</v>
      </c>
      <c r="D492" s="56"/>
      <c r="E492" s="56">
        <v>684.87853000000007</v>
      </c>
      <c r="F492" s="56">
        <v>769.18242999999995</v>
      </c>
      <c r="G492" s="56">
        <v>179.21439999999993</v>
      </c>
      <c r="H492" s="56">
        <v>8.4137500000000021</v>
      </c>
      <c r="I492" s="56">
        <v>0.55753999999999992</v>
      </c>
      <c r="J492" s="56">
        <v>9.9499999999999988E-3</v>
      </c>
      <c r="K492" s="56">
        <v>0</v>
      </c>
      <c r="L492" s="56">
        <v>-11.862710000000002</v>
      </c>
      <c r="M492" s="56">
        <v>1630.3938899999996</v>
      </c>
      <c r="N492" s="54"/>
    </row>
    <row r="493" spans="1:14" ht="12.75" customHeight="1" x14ac:dyDescent="0.2">
      <c r="A493" s="70" t="s">
        <v>710</v>
      </c>
      <c r="B493" s="70" t="s">
        <v>711</v>
      </c>
      <c r="C493" s="31" t="s">
        <v>14</v>
      </c>
      <c r="D493" s="58"/>
      <c r="E493" s="58">
        <v>3.6999999999999997</v>
      </c>
      <c r="F493" s="58">
        <v>27.500000000000004</v>
      </c>
      <c r="G493" s="58">
        <v>37.6</v>
      </c>
      <c r="H493" s="58">
        <v>15.6</v>
      </c>
      <c r="I493" s="58">
        <v>9.1999999999999993</v>
      </c>
      <c r="J493" s="58">
        <v>0.89999999999999991</v>
      </c>
      <c r="K493" s="58">
        <v>0.89999999999999991</v>
      </c>
      <c r="L493" s="58">
        <v>4.5999999999999996</v>
      </c>
      <c r="M493" s="58">
        <v>100</v>
      </c>
      <c r="N493" s="54"/>
    </row>
    <row r="494" spans="1:14" ht="12.75" customHeight="1" x14ac:dyDescent="0.2">
      <c r="A494" s="70" t="s">
        <v>712</v>
      </c>
      <c r="B494" s="70" t="s">
        <v>713</v>
      </c>
      <c r="C494" s="31" t="s">
        <v>13</v>
      </c>
      <c r="D494" s="56">
        <v>3216.7812999999996</v>
      </c>
      <c r="E494" s="56">
        <v>8429.1084100000007</v>
      </c>
      <c r="F494" s="56">
        <v>3142.53244</v>
      </c>
      <c r="G494" s="56">
        <v>593.11696999999992</v>
      </c>
      <c r="H494" s="56">
        <v>23.680880000000005</v>
      </c>
      <c r="I494" s="56">
        <v>1.1623700000000001</v>
      </c>
      <c r="J494" s="56"/>
      <c r="K494" s="56"/>
      <c r="L494" s="56">
        <v>-41.46280999999999</v>
      </c>
      <c r="M494" s="56">
        <v>15364.919559999998</v>
      </c>
      <c r="N494" s="54"/>
    </row>
    <row r="495" spans="1:14" ht="12.75" customHeight="1" x14ac:dyDescent="0.2">
      <c r="A495" s="70" t="s">
        <v>712</v>
      </c>
      <c r="B495" s="70" t="s">
        <v>713</v>
      </c>
      <c r="C495" s="31" t="s">
        <v>14</v>
      </c>
      <c r="D495" s="58">
        <v>0.6</v>
      </c>
      <c r="E495" s="58">
        <v>7.8</v>
      </c>
      <c r="F495" s="58">
        <v>28.4</v>
      </c>
      <c r="G495" s="58">
        <v>40.5</v>
      </c>
      <c r="H495" s="58">
        <v>12.6</v>
      </c>
      <c r="I495" s="58">
        <v>6.9</v>
      </c>
      <c r="J495" s="58"/>
      <c r="K495" s="58"/>
      <c r="L495" s="58">
        <v>3.2</v>
      </c>
      <c r="M495" s="58">
        <v>100</v>
      </c>
      <c r="N495" s="54"/>
    </row>
    <row r="496" spans="1:14" ht="12.75" customHeight="1" x14ac:dyDescent="0.2">
      <c r="A496" s="70" t="s">
        <v>714</v>
      </c>
      <c r="B496" s="70" t="s">
        <v>715</v>
      </c>
      <c r="C496" s="31" t="s">
        <v>13</v>
      </c>
      <c r="D496" s="56">
        <v>2201.8467599999999</v>
      </c>
      <c r="E496" s="56">
        <v>1030.35096</v>
      </c>
      <c r="F496" s="56">
        <v>212.65378000000004</v>
      </c>
      <c r="G496" s="56">
        <v>86.611910000000009</v>
      </c>
      <c r="H496" s="56">
        <v>2.6625399999999999</v>
      </c>
      <c r="I496" s="56">
        <v>0.1</v>
      </c>
      <c r="J496" s="56"/>
      <c r="K496" s="56"/>
      <c r="L496" s="56">
        <v>-10.33367</v>
      </c>
      <c r="M496" s="56">
        <v>3523.89228</v>
      </c>
      <c r="N496" s="54"/>
    </row>
    <row r="497" spans="1:14" ht="12.75" customHeight="1" x14ac:dyDescent="0.2">
      <c r="A497" s="70" t="s">
        <v>714</v>
      </c>
      <c r="B497" s="70" t="s">
        <v>715</v>
      </c>
      <c r="C497" s="31" t="s">
        <v>14</v>
      </c>
      <c r="D497" s="58">
        <v>2.1</v>
      </c>
      <c r="E497" s="58">
        <v>6.2</v>
      </c>
      <c r="F497" s="58">
        <v>14.6</v>
      </c>
      <c r="G497" s="58">
        <v>54.2</v>
      </c>
      <c r="H497" s="58">
        <v>12.5</v>
      </c>
      <c r="I497" s="58">
        <v>4.2</v>
      </c>
      <c r="J497" s="58"/>
      <c r="K497" s="58"/>
      <c r="L497" s="58">
        <v>6.2</v>
      </c>
      <c r="M497" s="58">
        <v>100</v>
      </c>
      <c r="N497" s="54"/>
    </row>
    <row r="498" spans="1:14" ht="12.75" customHeight="1" x14ac:dyDescent="0.2">
      <c r="A498" s="70" t="s">
        <v>716</v>
      </c>
      <c r="B498" s="70" t="s">
        <v>717</v>
      </c>
      <c r="C498" s="31" t="s">
        <v>13</v>
      </c>
      <c r="D498" s="56"/>
      <c r="E498" s="56">
        <v>703.70259999999996</v>
      </c>
      <c r="F498" s="56">
        <v>929.77246999999988</v>
      </c>
      <c r="G498" s="56">
        <v>178.31089000000006</v>
      </c>
      <c r="H498" s="56">
        <v>2.1918100000000003</v>
      </c>
      <c r="I498" s="56">
        <v>0.24001999999999998</v>
      </c>
      <c r="J498" s="56"/>
      <c r="K498" s="56">
        <v>0</v>
      </c>
      <c r="L498" s="56">
        <v>-5.289E-2</v>
      </c>
      <c r="M498" s="56">
        <v>1814.1649</v>
      </c>
      <c r="N498" s="54"/>
    </row>
    <row r="499" spans="1:14" ht="12.75" customHeight="1" x14ac:dyDescent="0.2">
      <c r="A499" s="70" t="s">
        <v>716</v>
      </c>
      <c r="B499" s="70" t="s">
        <v>717</v>
      </c>
      <c r="C499" s="31" t="s">
        <v>14</v>
      </c>
      <c r="D499" s="58"/>
      <c r="E499" s="58">
        <v>3.8</v>
      </c>
      <c r="F499" s="58">
        <v>30</v>
      </c>
      <c r="G499" s="58">
        <v>48.699999999999996</v>
      </c>
      <c r="H499" s="58">
        <v>8.6999999999999993</v>
      </c>
      <c r="I499" s="58">
        <v>5</v>
      </c>
      <c r="J499" s="58"/>
      <c r="K499" s="58">
        <v>1.3</v>
      </c>
      <c r="L499" s="58">
        <v>2.5</v>
      </c>
      <c r="M499" s="58">
        <v>100</v>
      </c>
      <c r="N499" s="54"/>
    </row>
    <row r="500" spans="1:14" ht="12.75" customHeight="1" x14ac:dyDescent="0.2">
      <c r="A500" s="70" t="s">
        <v>718</v>
      </c>
      <c r="B500" s="70" t="s">
        <v>719</v>
      </c>
      <c r="C500" s="31" t="s">
        <v>13</v>
      </c>
      <c r="D500" s="56"/>
      <c r="E500" s="56">
        <v>2767.7017600000004</v>
      </c>
      <c r="F500" s="56">
        <v>1466.6179199999997</v>
      </c>
      <c r="G500" s="56">
        <v>175.34400000000002</v>
      </c>
      <c r="H500" s="56">
        <v>12.10539</v>
      </c>
      <c r="I500" s="56">
        <v>0.43940000000000001</v>
      </c>
      <c r="J500" s="56">
        <v>5.2599999999999999E-3</v>
      </c>
      <c r="K500" s="56">
        <v>0</v>
      </c>
      <c r="L500" s="56">
        <v>-12.90753</v>
      </c>
      <c r="M500" s="56">
        <v>4409.3062</v>
      </c>
      <c r="N500" s="54"/>
    </row>
    <row r="501" spans="1:14" ht="12.75" customHeight="1" x14ac:dyDescent="0.2">
      <c r="A501" s="70" t="s">
        <v>718</v>
      </c>
      <c r="B501" s="70" t="s">
        <v>719</v>
      </c>
      <c r="C501" s="31" t="s">
        <v>14</v>
      </c>
      <c r="D501" s="58"/>
      <c r="E501" s="58">
        <v>8.7999999999999989</v>
      </c>
      <c r="F501" s="58">
        <v>27</v>
      </c>
      <c r="G501" s="58">
        <v>32.9</v>
      </c>
      <c r="H501" s="58">
        <v>16.100000000000001</v>
      </c>
      <c r="I501" s="58">
        <v>5.8000000000000007</v>
      </c>
      <c r="J501" s="58">
        <v>0.70000000000000007</v>
      </c>
      <c r="K501" s="58">
        <v>0.70000000000000007</v>
      </c>
      <c r="L501" s="58">
        <v>8</v>
      </c>
      <c r="M501" s="58">
        <v>100.00000000000003</v>
      </c>
      <c r="N501" s="54"/>
    </row>
    <row r="502" spans="1:14" ht="12.75" customHeight="1" x14ac:dyDescent="0.2">
      <c r="A502" s="70" t="s">
        <v>720</v>
      </c>
      <c r="B502" s="70" t="s">
        <v>721</v>
      </c>
      <c r="C502" s="31" t="s">
        <v>13</v>
      </c>
      <c r="D502" s="56"/>
      <c r="E502" s="56">
        <v>928.30670999999995</v>
      </c>
      <c r="F502" s="56">
        <v>225.13817999999998</v>
      </c>
      <c r="G502" s="56">
        <v>18.61008</v>
      </c>
      <c r="H502" s="56">
        <v>0.50065000000000004</v>
      </c>
      <c r="I502" s="57"/>
      <c r="J502" s="56"/>
      <c r="K502" s="56"/>
      <c r="L502" s="56">
        <v>-5.994E-2</v>
      </c>
      <c r="M502" s="56">
        <v>1172.4956799999998</v>
      </c>
      <c r="N502" s="54"/>
    </row>
    <row r="503" spans="1:14" ht="12.75" customHeight="1" x14ac:dyDescent="0.2">
      <c r="A503" s="70" t="s">
        <v>720</v>
      </c>
      <c r="B503" s="70" t="s">
        <v>721</v>
      </c>
      <c r="C503" s="31" t="s">
        <v>14</v>
      </c>
      <c r="D503" s="58"/>
      <c r="E503" s="58">
        <v>9.1</v>
      </c>
      <c r="F503" s="58">
        <v>36.300000000000011</v>
      </c>
      <c r="G503" s="58">
        <v>27.3</v>
      </c>
      <c r="H503" s="58">
        <v>18.2</v>
      </c>
      <c r="I503" s="59"/>
      <c r="J503" s="58"/>
      <c r="K503" s="58"/>
      <c r="L503" s="58">
        <v>9.1</v>
      </c>
      <c r="M503" s="58">
        <v>100</v>
      </c>
      <c r="N503" s="54"/>
    </row>
    <row r="504" spans="1:14" ht="12.75" customHeight="1" x14ac:dyDescent="0.2">
      <c r="A504" s="70" t="s">
        <v>722</v>
      </c>
      <c r="B504" s="70" t="s">
        <v>723</v>
      </c>
      <c r="C504" s="31" t="s">
        <v>13</v>
      </c>
      <c r="D504" s="56">
        <v>33076.735410000001</v>
      </c>
      <c r="E504" s="56">
        <v>985.47266999999999</v>
      </c>
      <c r="F504" s="56">
        <v>918.3995900000001</v>
      </c>
      <c r="G504" s="56">
        <v>154.26705999999996</v>
      </c>
      <c r="H504" s="56">
        <v>6.4668299999999999</v>
      </c>
      <c r="I504" s="56">
        <v>0.21739</v>
      </c>
      <c r="J504" s="56">
        <v>3.5E-4</v>
      </c>
      <c r="K504" s="56">
        <v>0</v>
      </c>
      <c r="L504" s="56">
        <v>-10.126300000000001</v>
      </c>
      <c r="M504" s="56">
        <v>35131.432999999997</v>
      </c>
      <c r="N504" s="54"/>
    </row>
    <row r="505" spans="1:14" ht="12.75" customHeight="1" x14ac:dyDescent="0.2">
      <c r="A505" s="70" t="s">
        <v>722</v>
      </c>
      <c r="B505" s="70" t="s">
        <v>723</v>
      </c>
      <c r="C505" s="31" t="s">
        <v>14</v>
      </c>
      <c r="D505" s="58">
        <v>1</v>
      </c>
      <c r="E505" s="58">
        <v>4</v>
      </c>
      <c r="F505" s="58">
        <v>33</v>
      </c>
      <c r="G505" s="58">
        <v>35</v>
      </c>
      <c r="H505" s="58">
        <v>15</v>
      </c>
      <c r="I505" s="58">
        <v>5</v>
      </c>
      <c r="J505" s="58">
        <v>1</v>
      </c>
      <c r="K505" s="58">
        <v>1</v>
      </c>
      <c r="L505" s="58">
        <v>5</v>
      </c>
      <c r="M505" s="58">
        <v>100</v>
      </c>
      <c r="N505" s="54"/>
    </row>
    <row r="506" spans="1:14" ht="12.75" customHeight="1" x14ac:dyDescent="0.2">
      <c r="A506" s="70" t="s">
        <v>724</v>
      </c>
      <c r="B506" s="70" t="s">
        <v>725</v>
      </c>
      <c r="C506" s="31" t="s">
        <v>13</v>
      </c>
      <c r="D506" s="56"/>
      <c r="E506" s="56">
        <v>494.38773000000003</v>
      </c>
      <c r="F506" s="56">
        <v>215.69522000000001</v>
      </c>
      <c r="G506" s="56">
        <v>130.56325000000001</v>
      </c>
      <c r="H506" s="56">
        <v>3.5162199999999992</v>
      </c>
      <c r="I506" s="57"/>
      <c r="J506" s="56"/>
      <c r="K506" s="56">
        <v>0</v>
      </c>
      <c r="L506" s="56">
        <v>-4.4659999999999998E-2</v>
      </c>
      <c r="M506" s="56">
        <v>844.11775999999998</v>
      </c>
      <c r="N506" s="54"/>
    </row>
    <row r="507" spans="1:14" ht="12.75" customHeight="1" x14ac:dyDescent="0.2">
      <c r="A507" s="70" t="s">
        <v>724</v>
      </c>
      <c r="B507" s="70" t="s">
        <v>725</v>
      </c>
      <c r="C507" s="31" t="s">
        <v>14</v>
      </c>
      <c r="D507" s="58"/>
      <c r="E507" s="58">
        <v>5.6000000000000005</v>
      </c>
      <c r="F507" s="58">
        <v>20.399999999999999</v>
      </c>
      <c r="G507" s="58">
        <v>48.1</v>
      </c>
      <c r="H507" s="58">
        <v>20.399999999999999</v>
      </c>
      <c r="I507" s="59"/>
      <c r="J507" s="58"/>
      <c r="K507" s="58">
        <v>3.7</v>
      </c>
      <c r="L507" s="58">
        <v>1.8000000000000109</v>
      </c>
      <c r="M507" s="58">
        <v>100</v>
      </c>
      <c r="N507" s="54"/>
    </row>
    <row r="508" spans="1:14" ht="12.75" customHeight="1" x14ac:dyDescent="0.2">
      <c r="A508" s="70" t="s">
        <v>726</v>
      </c>
      <c r="B508" s="70" t="s">
        <v>727</v>
      </c>
      <c r="C508" s="31" t="s">
        <v>13</v>
      </c>
      <c r="D508" s="56"/>
      <c r="E508" s="56">
        <v>3584.02763</v>
      </c>
      <c r="F508" s="56">
        <v>1277.7222900000004</v>
      </c>
      <c r="G508" s="56">
        <v>186.90448999999998</v>
      </c>
      <c r="H508" s="56">
        <v>6.9351400000000005</v>
      </c>
      <c r="I508" s="56">
        <v>0.64924000000000004</v>
      </c>
      <c r="J508" s="56"/>
      <c r="K508" s="56">
        <v>0</v>
      </c>
      <c r="L508" s="56">
        <v>-4.0720599999999996</v>
      </c>
      <c r="M508" s="56">
        <v>5052.166729999999</v>
      </c>
      <c r="N508" s="54"/>
    </row>
    <row r="509" spans="1:14" ht="12.75" customHeight="1" x14ac:dyDescent="0.2">
      <c r="A509" s="70" t="s">
        <v>726</v>
      </c>
      <c r="B509" s="70" t="s">
        <v>727</v>
      </c>
      <c r="C509" s="31" t="s">
        <v>14</v>
      </c>
      <c r="D509" s="58"/>
      <c r="E509" s="58">
        <v>11.1</v>
      </c>
      <c r="F509" s="58">
        <v>28.1</v>
      </c>
      <c r="G509" s="58">
        <v>36.299999999999997</v>
      </c>
      <c r="H509" s="58">
        <v>11.1</v>
      </c>
      <c r="I509" s="58">
        <v>7.3999999999999995</v>
      </c>
      <c r="J509" s="58"/>
      <c r="K509" s="58">
        <v>3</v>
      </c>
      <c r="L509" s="58">
        <v>3</v>
      </c>
      <c r="M509" s="58">
        <v>100</v>
      </c>
      <c r="N509" s="54"/>
    </row>
    <row r="510" spans="1:14" ht="12.75" customHeight="1" x14ac:dyDescent="0.2">
      <c r="A510" s="70" t="s">
        <v>728</v>
      </c>
      <c r="B510" s="70" t="s">
        <v>729</v>
      </c>
      <c r="C510" s="31" t="s">
        <v>13</v>
      </c>
      <c r="D510" s="56">
        <v>80607.479430000007</v>
      </c>
      <c r="E510" s="56">
        <v>20463.984860000011</v>
      </c>
      <c r="F510" s="56">
        <v>5136.6883000000016</v>
      </c>
      <c r="G510" s="56">
        <v>276.46008</v>
      </c>
      <c r="H510" s="56">
        <v>10.530190000000003</v>
      </c>
      <c r="I510" s="56">
        <v>2.7496599999999995</v>
      </c>
      <c r="J510" s="56">
        <v>1.1040000000000001E-2</v>
      </c>
      <c r="K510" s="56">
        <v>0</v>
      </c>
      <c r="L510" s="56">
        <v>-749.38740999999982</v>
      </c>
      <c r="M510" s="56">
        <v>105748.51615000002</v>
      </c>
      <c r="N510" s="54"/>
    </row>
    <row r="511" spans="1:14" ht="12.75" customHeight="1" x14ac:dyDescent="0.2">
      <c r="A511" s="70" t="s">
        <v>728</v>
      </c>
      <c r="B511" s="70" t="s">
        <v>729</v>
      </c>
      <c r="C511" s="31" t="s">
        <v>14</v>
      </c>
      <c r="D511" s="58">
        <v>1.7999999999999998</v>
      </c>
      <c r="E511" s="58">
        <v>17.7</v>
      </c>
      <c r="F511" s="58">
        <v>34.200000000000003</v>
      </c>
      <c r="G511" s="58">
        <v>17.7</v>
      </c>
      <c r="H511" s="58">
        <v>7.900000000000011</v>
      </c>
      <c r="I511" s="58">
        <v>12.9</v>
      </c>
      <c r="J511" s="58">
        <v>0.5</v>
      </c>
      <c r="K511" s="58">
        <v>1</v>
      </c>
      <c r="L511" s="58">
        <v>6.3</v>
      </c>
      <c r="M511" s="58">
        <v>100</v>
      </c>
      <c r="N511" s="54"/>
    </row>
    <row r="512" spans="1:14" ht="12.75" customHeight="1" x14ac:dyDescent="0.2">
      <c r="A512" s="70" t="s">
        <v>730</v>
      </c>
      <c r="B512" s="70" t="s">
        <v>731</v>
      </c>
      <c r="C512" s="31" t="s">
        <v>13</v>
      </c>
      <c r="D512" s="56">
        <v>22932.210940000001</v>
      </c>
      <c r="E512" s="56"/>
      <c r="F512" s="56">
        <v>288.78476999999998</v>
      </c>
      <c r="G512" s="56">
        <v>19.023789999999998</v>
      </c>
      <c r="H512" s="56">
        <v>0.62253999999999998</v>
      </c>
      <c r="I512" s="56">
        <v>0.14656000000000002</v>
      </c>
      <c r="J512" s="56"/>
      <c r="K512" s="56"/>
      <c r="L512" s="56">
        <v>-4.4039999999999996E-2</v>
      </c>
      <c r="M512" s="56">
        <v>23240.744559999999</v>
      </c>
      <c r="N512" s="54"/>
    </row>
    <row r="513" spans="1:14" ht="12.75" customHeight="1" x14ac:dyDescent="0.2">
      <c r="A513" s="70" t="s">
        <v>730</v>
      </c>
      <c r="B513" s="70" t="s">
        <v>731</v>
      </c>
      <c r="C513" s="31" t="s">
        <v>14</v>
      </c>
      <c r="D513" s="58">
        <v>5.6000000000000005</v>
      </c>
      <c r="E513" s="58"/>
      <c r="F513" s="58">
        <v>44.4</v>
      </c>
      <c r="G513" s="58">
        <v>22.2</v>
      </c>
      <c r="H513" s="58">
        <v>11.1</v>
      </c>
      <c r="I513" s="58">
        <v>11.1</v>
      </c>
      <c r="J513" s="58"/>
      <c r="K513" s="58"/>
      <c r="L513" s="58">
        <v>5.6000000000000005</v>
      </c>
      <c r="M513" s="58">
        <v>100</v>
      </c>
      <c r="N513" s="54"/>
    </row>
    <row r="514" spans="1:14" ht="12.75" customHeight="1" x14ac:dyDescent="0.2">
      <c r="A514" s="70" t="s">
        <v>732</v>
      </c>
      <c r="B514" s="70" t="s">
        <v>733</v>
      </c>
      <c r="C514" s="31" t="s">
        <v>13</v>
      </c>
      <c r="D514" s="56">
        <v>63184.53355</v>
      </c>
      <c r="E514" s="56">
        <v>841.24135999999999</v>
      </c>
      <c r="F514" s="56">
        <v>210.58723000000001</v>
      </c>
      <c r="G514" s="56">
        <v>22.418980000000001</v>
      </c>
      <c r="H514" s="56">
        <v>0.90854000000000001</v>
      </c>
      <c r="I514" s="57"/>
      <c r="J514" s="56"/>
      <c r="K514" s="56"/>
      <c r="L514" s="56"/>
      <c r="M514" s="56">
        <v>64259.689659999996</v>
      </c>
      <c r="N514" s="54"/>
    </row>
    <row r="515" spans="1:14" ht="12.75" customHeight="1" x14ac:dyDescent="0.2">
      <c r="A515" s="70" t="s">
        <v>732</v>
      </c>
      <c r="B515" s="70" t="s">
        <v>733</v>
      </c>
      <c r="C515" s="31" t="s">
        <v>14</v>
      </c>
      <c r="D515" s="58">
        <v>5.6000000000000005</v>
      </c>
      <c r="E515" s="58">
        <v>16.7</v>
      </c>
      <c r="F515" s="58">
        <v>44.4</v>
      </c>
      <c r="G515" s="58">
        <v>22.2</v>
      </c>
      <c r="H515" s="58">
        <v>11.1</v>
      </c>
      <c r="I515" s="59"/>
      <c r="J515" s="58"/>
      <c r="K515" s="58"/>
      <c r="L515" s="58"/>
      <c r="M515" s="58">
        <v>100</v>
      </c>
      <c r="N515" s="54"/>
    </row>
    <row r="516" spans="1:14" ht="12.75" customHeight="1" x14ac:dyDescent="0.2">
      <c r="A516" s="70" t="s">
        <v>734</v>
      </c>
      <c r="B516" s="70" t="s">
        <v>735</v>
      </c>
      <c r="C516" s="31" t="s">
        <v>13</v>
      </c>
      <c r="D516" s="56">
        <v>30134.214780000002</v>
      </c>
      <c r="E516" s="56">
        <v>786.52944000000014</v>
      </c>
      <c r="F516" s="56">
        <v>124.63867999999999</v>
      </c>
      <c r="G516" s="56">
        <v>24.33775</v>
      </c>
      <c r="H516" s="56">
        <v>3.0745800000000001</v>
      </c>
      <c r="I516" s="56">
        <v>0.25153000000000003</v>
      </c>
      <c r="J516" s="56"/>
      <c r="K516" s="56">
        <v>0</v>
      </c>
      <c r="L516" s="56">
        <v>-8.2299299999999995</v>
      </c>
      <c r="M516" s="56">
        <v>31064.81683</v>
      </c>
      <c r="N516" s="54"/>
    </row>
    <row r="517" spans="1:14" ht="12.75" customHeight="1" x14ac:dyDescent="0.2">
      <c r="A517" s="70" t="s">
        <v>734</v>
      </c>
      <c r="B517" s="70" t="s">
        <v>735</v>
      </c>
      <c r="C517" s="31" t="s">
        <v>14</v>
      </c>
      <c r="D517" s="58">
        <v>16.2</v>
      </c>
      <c r="E517" s="58">
        <v>8.1</v>
      </c>
      <c r="F517" s="58">
        <v>16.2</v>
      </c>
      <c r="G517" s="58">
        <v>13.5</v>
      </c>
      <c r="H517" s="58">
        <v>21.7</v>
      </c>
      <c r="I517" s="58">
        <v>13.5</v>
      </c>
      <c r="J517" s="58"/>
      <c r="K517" s="58">
        <v>2.7</v>
      </c>
      <c r="L517" s="58">
        <v>8.1</v>
      </c>
      <c r="M517" s="58">
        <v>100</v>
      </c>
      <c r="N517" s="54"/>
    </row>
    <row r="518" spans="1:14" ht="12.75" customHeight="1" x14ac:dyDescent="0.2">
      <c r="A518" s="70" t="s">
        <v>736</v>
      </c>
      <c r="B518" s="70" t="s">
        <v>737</v>
      </c>
      <c r="C518" s="31" t="s">
        <v>13</v>
      </c>
      <c r="D518" s="56">
        <v>1112.3942500000001</v>
      </c>
      <c r="E518" s="56"/>
      <c r="F518" s="57"/>
      <c r="G518" s="57"/>
      <c r="H518" s="56">
        <v>0.26</v>
      </c>
      <c r="I518" s="56">
        <v>5.0999999999999997E-2</v>
      </c>
      <c r="J518" s="56"/>
      <c r="K518" s="56"/>
      <c r="L518" s="56"/>
      <c r="M518" s="56">
        <v>1112.70525</v>
      </c>
      <c r="N518" s="54"/>
    </row>
    <row r="519" spans="1:14" ht="12.75" customHeight="1" x14ac:dyDescent="0.2">
      <c r="A519" s="70" t="s">
        <v>736</v>
      </c>
      <c r="B519" s="70" t="s">
        <v>737</v>
      </c>
      <c r="C519" s="31" t="s">
        <v>14</v>
      </c>
      <c r="D519" s="58">
        <v>33.300000000000004</v>
      </c>
      <c r="E519" s="58"/>
      <c r="F519" s="59"/>
      <c r="G519" s="59"/>
      <c r="H519" s="58">
        <v>33.300000000000004</v>
      </c>
      <c r="I519" s="58">
        <v>33.399999999999991</v>
      </c>
      <c r="J519" s="58"/>
      <c r="K519" s="58"/>
      <c r="L519" s="58"/>
      <c r="M519" s="58">
        <v>100</v>
      </c>
      <c r="N519" s="54"/>
    </row>
    <row r="520" spans="1:14" ht="12.75" customHeight="1" x14ac:dyDescent="0.2">
      <c r="A520" s="70" t="s">
        <v>738</v>
      </c>
      <c r="B520" s="70" t="s">
        <v>739</v>
      </c>
      <c r="C520" s="31" t="s">
        <v>13</v>
      </c>
      <c r="D520" s="56">
        <v>16801.772820000002</v>
      </c>
      <c r="E520" s="56">
        <v>239.04877999999999</v>
      </c>
      <c r="F520" s="56">
        <v>17.076650000000001</v>
      </c>
      <c r="G520" s="56">
        <v>18.983040000000003</v>
      </c>
      <c r="H520" s="56">
        <v>0.64154999999999995</v>
      </c>
      <c r="I520" s="56">
        <v>0.12725</v>
      </c>
      <c r="J520" s="56"/>
      <c r="K520" s="56"/>
      <c r="L520" s="56"/>
      <c r="M520" s="56">
        <v>17077.650090000003</v>
      </c>
      <c r="N520" s="54"/>
    </row>
    <row r="521" spans="1:14" ht="12.75" customHeight="1" x14ac:dyDescent="0.2">
      <c r="A521" s="70" t="s">
        <v>738</v>
      </c>
      <c r="B521" s="70" t="s">
        <v>739</v>
      </c>
      <c r="C521" s="31" t="s">
        <v>14</v>
      </c>
      <c r="D521" s="58">
        <v>10</v>
      </c>
      <c r="E521" s="58">
        <v>10</v>
      </c>
      <c r="F521" s="58">
        <v>10</v>
      </c>
      <c r="G521" s="58">
        <v>30</v>
      </c>
      <c r="H521" s="58">
        <v>20</v>
      </c>
      <c r="I521" s="58">
        <v>20</v>
      </c>
      <c r="J521" s="58"/>
      <c r="K521" s="58"/>
      <c r="L521" s="58"/>
      <c r="M521" s="58">
        <v>100</v>
      </c>
      <c r="N521" s="54"/>
    </row>
    <row r="522" spans="1:14" ht="12.75" customHeight="1" x14ac:dyDescent="0.2">
      <c r="A522" s="70" t="s">
        <v>740</v>
      </c>
      <c r="B522" s="70" t="s">
        <v>741</v>
      </c>
      <c r="C522" s="31" t="s">
        <v>13</v>
      </c>
      <c r="D522" s="56">
        <v>69638.182519999988</v>
      </c>
      <c r="E522" s="56">
        <v>828.36641000000009</v>
      </c>
      <c r="F522" s="56">
        <v>29.7712</v>
      </c>
      <c r="G522" s="57"/>
      <c r="H522" s="56"/>
      <c r="I522" s="57"/>
      <c r="J522" s="56"/>
      <c r="K522" s="56"/>
      <c r="L522" s="56"/>
      <c r="M522" s="56">
        <v>70496.320129999993</v>
      </c>
      <c r="N522" s="54"/>
    </row>
    <row r="523" spans="1:14" ht="12.75" customHeight="1" x14ac:dyDescent="0.2">
      <c r="A523" s="70" t="s">
        <v>740</v>
      </c>
      <c r="B523" s="70" t="s">
        <v>741</v>
      </c>
      <c r="C523" s="31" t="s">
        <v>14</v>
      </c>
      <c r="D523" s="58">
        <v>60</v>
      </c>
      <c r="E523" s="58">
        <v>20</v>
      </c>
      <c r="F523" s="58">
        <v>20</v>
      </c>
      <c r="G523" s="59"/>
      <c r="H523" s="58"/>
      <c r="I523" s="59"/>
      <c r="J523" s="58"/>
      <c r="K523" s="58"/>
      <c r="L523" s="58"/>
      <c r="M523" s="58">
        <v>100</v>
      </c>
      <c r="N523" s="54"/>
    </row>
    <row r="524" spans="1:14" ht="12.75" customHeight="1" x14ac:dyDescent="0.2">
      <c r="A524" s="70" t="s">
        <v>742</v>
      </c>
      <c r="B524" s="70" t="s">
        <v>743</v>
      </c>
      <c r="C524" s="31" t="s">
        <v>13</v>
      </c>
      <c r="D524" s="56">
        <v>10532.75433</v>
      </c>
      <c r="E524" s="56">
        <v>18275.069729999996</v>
      </c>
      <c r="F524" s="56">
        <v>1532.8079399999999</v>
      </c>
      <c r="G524" s="56">
        <v>44.307139999999997</v>
      </c>
      <c r="H524" s="56">
        <v>1.08883</v>
      </c>
      <c r="I524" s="56">
        <v>0.34171000000000001</v>
      </c>
      <c r="J524" s="56"/>
      <c r="K524" s="56"/>
      <c r="L524" s="56">
        <v>-144.39211</v>
      </c>
      <c r="M524" s="56">
        <v>30241.977569999995</v>
      </c>
      <c r="N524" s="54"/>
    </row>
    <row r="525" spans="1:14" ht="12.75" customHeight="1" x14ac:dyDescent="0.2">
      <c r="A525" s="70" t="s">
        <v>742</v>
      </c>
      <c r="B525" s="70" t="s">
        <v>743</v>
      </c>
      <c r="C525" s="31" t="s">
        <v>14</v>
      </c>
      <c r="D525" s="58">
        <v>2.7</v>
      </c>
      <c r="E525" s="58">
        <v>41.6</v>
      </c>
      <c r="F525" s="58">
        <v>29.2</v>
      </c>
      <c r="G525" s="58">
        <v>9.7000000000000011</v>
      </c>
      <c r="H525" s="58">
        <v>2.6000000000000112</v>
      </c>
      <c r="I525" s="58">
        <v>7.1</v>
      </c>
      <c r="J525" s="58"/>
      <c r="K525" s="58"/>
      <c r="L525" s="58">
        <v>7.1</v>
      </c>
      <c r="M525" s="58">
        <v>100</v>
      </c>
      <c r="N525" s="54"/>
    </row>
    <row r="526" spans="1:14" ht="12.75" customHeight="1" x14ac:dyDescent="0.2">
      <c r="A526" s="70" t="s">
        <v>744</v>
      </c>
      <c r="B526" s="70" t="s">
        <v>89</v>
      </c>
      <c r="C526" s="31" t="s">
        <v>13</v>
      </c>
      <c r="D526" s="56">
        <v>23706.188940000004</v>
      </c>
      <c r="E526" s="56">
        <v>12679.259199999999</v>
      </c>
      <c r="F526" s="56">
        <v>1140.7313499999998</v>
      </c>
      <c r="G526" s="56">
        <v>156.05360000000002</v>
      </c>
      <c r="H526" s="56">
        <v>8.8664299999999994</v>
      </c>
      <c r="I526" s="56">
        <v>0.20954</v>
      </c>
      <c r="J526" s="56"/>
      <c r="K526" s="56">
        <v>0</v>
      </c>
      <c r="L526" s="56">
        <v>-0.50807999999999998</v>
      </c>
      <c r="M526" s="56">
        <v>37690.800980000007</v>
      </c>
      <c r="N526" s="54"/>
    </row>
    <row r="527" spans="1:14" ht="12.75" customHeight="1" x14ac:dyDescent="0.2">
      <c r="A527" s="70" t="s">
        <v>744</v>
      </c>
      <c r="B527" s="70" t="s">
        <v>89</v>
      </c>
      <c r="C527" s="31" t="s">
        <v>14</v>
      </c>
      <c r="D527" s="58">
        <v>4.5999999999999996</v>
      </c>
      <c r="E527" s="58">
        <v>28.999999999999996</v>
      </c>
      <c r="F527" s="58">
        <v>16.8</v>
      </c>
      <c r="G527" s="58">
        <v>28.199999999999996</v>
      </c>
      <c r="H527" s="58">
        <v>15.299999999999999</v>
      </c>
      <c r="I527" s="58">
        <v>2.9999999999999889</v>
      </c>
      <c r="J527" s="58"/>
      <c r="K527" s="58">
        <v>0.8</v>
      </c>
      <c r="L527" s="58">
        <v>2.2999999999999998</v>
      </c>
      <c r="M527" s="58">
        <v>100</v>
      </c>
      <c r="N527" s="54"/>
    </row>
    <row r="528" spans="1:14" ht="12.75" customHeight="1" x14ac:dyDescent="0.2">
      <c r="A528" s="70" t="s">
        <v>745</v>
      </c>
      <c r="B528" s="70" t="s">
        <v>91</v>
      </c>
      <c r="C528" s="31" t="s">
        <v>13</v>
      </c>
      <c r="D528" s="56">
        <v>3141.3964500000002</v>
      </c>
      <c r="E528" s="56">
        <v>1274.7646000000002</v>
      </c>
      <c r="F528" s="56">
        <v>485.29638</v>
      </c>
      <c r="G528" s="56">
        <v>56.608670000000004</v>
      </c>
      <c r="H528" s="56">
        <v>2.1087099999999999</v>
      </c>
      <c r="I528" s="57"/>
      <c r="J528" s="56"/>
      <c r="K528" s="56"/>
      <c r="L528" s="56">
        <v>-53.381519999999995</v>
      </c>
      <c r="M528" s="56">
        <v>4906.7932900000005</v>
      </c>
      <c r="N528" s="54"/>
    </row>
    <row r="529" spans="1:14" ht="12.75" customHeight="1" x14ac:dyDescent="0.2">
      <c r="A529" s="70" t="s">
        <v>745</v>
      </c>
      <c r="B529" s="70" t="s">
        <v>91</v>
      </c>
      <c r="C529" s="31" t="s">
        <v>14</v>
      </c>
      <c r="D529" s="58">
        <v>5.4</v>
      </c>
      <c r="E529" s="58">
        <v>16.2</v>
      </c>
      <c r="F529" s="58">
        <v>29.7</v>
      </c>
      <c r="G529" s="58">
        <v>32.5</v>
      </c>
      <c r="H529" s="58">
        <v>13.5</v>
      </c>
      <c r="I529" s="59"/>
      <c r="J529" s="58"/>
      <c r="K529" s="58"/>
      <c r="L529" s="58">
        <v>2.7</v>
      </c>
      <c r="M529" s="58">
        <v>100</v>
      </c>
      <c r="N529" s="54"/>
    </row>
    <row r="530" spans="1:14" ht="12.75" customHeight="1" x14ac:dyDescent="0.2">
      <c r="A530" s="70" t="s">
        <v>746</v>
      </c>
      <c r="B530" s="70" t="s">
        <v>747</v>
      </c>
      <c r="C530" s="31" t="s">
        <v>13</v>
      </c>
      <c r="D530" s="56">
        <v>17492.126649999998</v>
      </c>
      <c r="E530" s="56">
        <v>4008.5231699999999</v>
      </c>
      <c r="F530" s="56">
        <v>1471.8920700000001</v>
      </c>
      <c r="G530" s="56">
        <v>101.36805999999999</v>
      </c>
      <c r="H530" s="56">
        <v>6.2344999999999988</v>
      </c>
      <c r="I530" s="56">
        <v>0.47686000000000006</v>
      </c>
      <c r="J530" s="56">
        <v>1.17E-3</v>
      </c>
      <c r="K530" s="56"/>
      <c r="L530" s="56">
        <v>-492.18327000000005</v>
      </c>
      <c r="M530" s="56">
        <v>22588.439209999997</v>
      </c>
      <c r="N530" s="54"/>
    </row>
    <row r="531" spans="1:14" ht="12.75" customHeight="1" x14ac:dyDescent="0.2">
      <c r="A531" s="70" t="s">
        <v>746</v>
      </c>
      <c r="B531" s="70" t="s">
        <v>747</v>
      </c>
      <c r="C531" s="31" t="s">
        <v>14</v>
      </c>
      <c r="D531" s="58">
        <v>6.3</v>
      </c>
      <c r="E531" s="58">
        <v>15.299999999999999</v>
      </c>
      <c r="F531" s="58">
        <v>28.000000000000014</v>
      </c>
      <c r="G531" s="58">
        <v>24.3</v>
      </c>
      <c r="H531" s="58">
        <v>9</v>
      </c>
      <c r="I531" s="58">
        <v>9</v>
      </c>
      <c r="J531" s="58">
        <v>0.89999999999999991</v>
      </c>
      <c r="K531" s="58"/>
      <c r="L531" s="58">
        <v>7.1999999999999993</v>
      </c>
      <c r="M531" s="58">
        <v>100</v>
      </c>
      <c r="N531" s="54"/>
    </row>
    <row r="532" spans="1:14" ht="12.75" customHeight="1" x14ac:dyDescent="0.2">
      <c r="A532" s="70" t="s">
        <v>748</v>
      </c>
      <c r="B532" s="70" t="s">
        <v>749</v>
      </c>
      <c r="C532" s="31" t="s">
        <v>13</v>
      </c>
      <c r="D532" s="56">
        <v>1020.92098</v>
      </c>
      <c r="E532" s="56">
        <v>712.15215000000001</v>
      </c>
      <c r="F532" s="56">
        <v>188.94446999999997</v>
      </c>
      <c r="G532" s="56">
        <v>13.8765</v>
      </c>
      <c r="H532" s="56"/>
      <c r="I532" s="57"/>
      <c r="J532" s="56"/>
      <c r="K532" s="56"/>
      <c r="L532" s="56">
        <v>-17.416439999999998</v>
      </c>
      <c r="M532" s="56">
        <v>1918.47766</v>
      </c>
      <c r="N532" s="54"/>
    </row>
    <row r="533" spans="1:14" ht="12.75" customHeight="1" x14ac:dyDescent="0.2">
      <c r="A533" s="70" t="s">
        <v>748</v>
      </c>
      <c r="B533" s="70" t="s">
        <v>749</v>
      </c>
      <c r="C533" s="31" t="s">
        <v>14</v>
      </c>
      <c r="D533" s="58">
        <v>7.7</v>
      </c>
      <c r="E533" s="58">
        <v>15.4</v>
      </c>
      <c r="F533" s="58">
        <v>38.399999999999991</v>
      </c>
      <c r="G533" s="58">
        <v>15.4</v>
      </c>
      <c r="H533" s="58"/>
      <c r="I533" s="59"/>
      <c r="J533" s="58"/>
      <c r="K533" s="58"/>
      <c r="L533" s="58">
        <v>23.1</v>
      </c>
      <c r="M533" s="58">
        <v>99.999999999999986</v>
      </c>
      <c r="N533" s="54"/>
    </row>
    <row r="534" spans="1:14" ht="12.75" customHeight="1" x14ac:dyDescent="0.2">
      <c r="A534" s="70" t="s">
        <v>750</v>
      </c>
      <c r="B534" s="70" t="s">
        <v>751</v>
      </c>
      <c r="C534" s="31" t="s">
        <v>13</v>
      </c>
      <c r="D534" s="56">
        <v>6814.3211500000007</v>
      </c>
      <c r="E534" s="56">
        <v>4528.9580299999989</v>
      </c>
      <c r="F534" s="56">
        <v>278.56072999999998</v>
      </c>
      <c r="G534" s="56">
        <v>23.327259999999995</v>
      </c>
      <c r="H534" s="56">
        <v>1.3705799999999999</v>
      </c>
      <c r="I534" s="56">
        <v>6.5000000000000002E-2</v>
      </c>
      <c r="J534" s="56"/>
      <c r="K534" s="56">
        <v>0</v>
      </c>
      <c r="L534" s="56">
        <v>-2.32822</v>
      </c>
      <c r="M534" s="56">
        <v>11644.274530000001</v>
      </c>
      <c r="N534" s="54"/>
    </row>
    <row r="535" spans="1:14" ht="12.75" customHeight="1" x14ac:dyDescent="0.2">
      <c r="A535" s="70" t="s">
        <v>750</v>
      </c>
      <c r="B535" s="70" t="s">
        <v>751</v>
      </c>
      <c r="C535" s="31" t="s">
        <v>14</v>
      </c>
      <c r="D535" s="58">
        <v>6.3</v>
      </c>
      <c r="E535" s="58">
        <v>25</v>
      </c>
      <c r="F535" s="58">
        <v>18.70000000000001</v>
      </c>
      <c r="G535" s="58">
        <v>21.9</v>
      </c>
      <c r="H535" s="58">
        <v>9.4</v>
      </c>
      <c r="I535" s="58">
        <v>3.1</v>
      </c>
      <c r="J535" s="58"/>
      <c r="K535" s="58">
        <v>3.1</v>
      </c>
      <c r="L535" s="58">
        <v>12.5</v>
      </c>
      <c r="M535" s="58">
        <v>100</v>
      </c>
      <c r="N535" s="54"/>
    </row>
    <row r="536" spans="1:14" ht="12.75" customHeight="1" x14ac:dyDescent="0.2">
      <c r="A536" s="70" t="s">
        <v>752</v>
      </c>
      <c r="B536" s="70" t="s">
        <v>753</v>
      </c>
      <c r="C536" s="31" t="s">
        <v>13</v>
      </c>
      <c r="D536" s="56"/>
      <c r="E536" s="56">
        <v>165.33894000000001</v>
      </c>
      <c r="F536" s="56">
        <v>84.391909999999996</v>
      </c>
      <c r="G536" s="56">
        <v>9.3855199999999996</v>
      </c>
      <c r="H536" s="56"/>
      <c r="I536" s="57"/>
      <c r="J536" s="56"/>
      <c r="K536" s="56"/>
      <c r="L536" s="56"/>
      <c r="M536" s="56">
        <v>259.11637000000002</v>
      </c>
      <c r="N536" s="54"/>
    </row>
    <row r="537" spans="1:14" ht="12.75" customHeight="1" x14ac:dyDescent="0.2">
      <c r="A537" s="70" t="s">
        <v>752</v>
      </c>
      <c r="B537" s="70" t="s">
        <v>753</v>
      </c>
      <c r="C537" s="31" t="s">
        <v>14</v>
      </c>
      <c r="D537" s="58"/>
      <c r="E537" s="58">
        <v>14.299999999999999</v>
      </c>
      <c r="F537" s="58">
        <v>42.9</v>
      </c>
      <c r="G537" s="58">
        <v>42.800000000000011</v>
      </c>
      <c r="H537" s="58"/>
      <c r="I537" s="59"/>
      <c r="J537" s="58"/>
      <c r="K537" s="58"/>
      <c r="L537" s="58"/>
      <c r="M537" s="58">
        <v>100</v>
      </c>
      <c r="N537" s="54"/>
    </row>
    <row r="538" spans="1:14" ht="12.75" customHeight="1" x14ac:dyDescent="0.2">
      <c r="A538" s="70" t="s">
        <v>754</v>
      </c>
      <c r="B538" s="70" t="s">
        <v>755</v>
      </c>
      <c r="C538" s="31" t="s">
        <v>13</v>
      </c>
      <c r="D538" s="56"/>
      <c r="E538" s="56"/>
      <c r="F538" s="56">
        <v>121.84513</v>
      </c>
      <c r="G538" s="56">
        <v>50.960389999999997</v>
      </c>
      <c r="H538" s="56">
        <v>2.1107499999999999</v>
      </c>
      <c r="I538" s="56">
        <v>0.14369999999999999</v>
      </c>
      <c r="J538" s="56"/>
      <c r="K538" s="56"/>
      <c r="L538" s="56">
        <v>-0.78624999999999989</v>
      </c>
      <c r="M538" s="56">
        <v>174.27372</v>
      </c>
      <c r="N538" s="54"/>
    </row>
    <row r="539" spans="1:14" ht="12.75" customHeight="1" x14ac:dyDescent="0.2">
      <c r="A539" s="70" t="s">
        <v>754</v>
      </c>
      <c r="B539" s="70" t="s">
        <v>755</v>
      </c>
      <c r="C539" s="31" t="s">
        <v>14</v>
      </c>
      <c r="D539" s="58"/>
      <c r="E539" s="58"/>
      <c r="F539" s="58">
        <v>15.4</v>
      </c>
      <c r="G539" s="58">
        <v>46.2</v>
      </c>
      <c r="H539" s="58">
        <v>11.5</v>
      </c>
      <c r="I539" s="58">
        <v>15.4</v>
      </c>
      <c r="J539" s="58"/>
      <c r="K539" s="58"/>
      <c r="L539" s="58">
        <v>11.5</v>
      </c>
      <c r="M539" s="58">
        <v>100</v>
      </c>
      <c r="N539" s="54"/>
    </row>
    <row r="540" spans="1:14" ht="12.75" customHeight="1" x14ac:dyDescent="0.2">
      <c r="A540" s="70" t="s">
        <v>756</v>
      </c>
      <c r="B540" s="70" t="s">
        <v>757</v>
      </c>
      <c r="C540" s="31" t="s">
        <v>13</v>
      </c>
      <c r="D540" s="56">
        <v>1341.6216899999999</v>
      </c>
      <c r="E540" s="56">
        <v>1269.1265299999998</v>
      </c>
      <c r="F540" s="56">
        <v>271.92577</v>
      </c>
      <c r="G540" s="56">
        <v>58.237580000000001</v>
      </c>
      <c r="H540" s="56">
        <v>2.3497000000000003</v>
      </c>
      <c r="I540" s="56">
        <v>0.25911000000000001</v>
      </c>
      <c r="J540" s="56"/>
      <c r="K540" s="56">
        <v>0</v>
      </c>
      <c r="L540" s="56">
        <v>-59.854690000000005</v>
      </c>
      <c r="M540" s="56">
        <v>2883.6656899999994</v>
      </c>
      <c r="N540" s="54"/>
    </row>
    <row r="541" spans="1:14" ht="12.75" customHeight="1" x14ac:dyDescent="0.2">
      <c r="A541" s="70" t="s">
        <v>756</v>
      </c>
      <c r="B541" s="70" t="s">
        <v>757</v>
      </c>
      <c r="C541" s="31" t="s">
        <v>14</v>
      </c>
      <c r="D541" s="58">
        <v>2</v>
      </c>
      <c r="E541" s="58">
        <v>8.2000000000000011</v>
      </c>
      <c r="F541" s="58">
        <v>22.400000000000002</v>
      </c>
      <c r="G541" s="58">
        <v>24.5</v>
      </c>
      <c r="H541" s="58">
        <v>14.299999999999999</v>
      </c>
      <c r="I541" s="58">
        <v>8.2000000000000011</v>
      </c>
      <c r="J541" s="58"/>
      <c r="K541" s="58">
        <v>2</v>
      </c>
      <c r="L541" s="58">
        <v>18.399999999999999</v>
      </c>
      <c r="M541" s="58">
        <v>100</v>
      </c>
      <c r="N541" s="54"/>
    </row>
    <row r="542" spans="1:14" ht="12.75" customHeight="1" x14ac:dyDescent="0.2">
      <c r="A542" s="70" t="s">
        <v>758</v>
      </c>
      <c r="B542" s="70" t="s">
        <v>95</v>
      </c>
      <c r="C542" s="31" t="s">
        <v>13</v>
      </c>
      <c r="D542" s="56"/>
      <c r="E542" s="56">
        <v>2881.9386100000002</v>
      </c>
      <c r="F542" s="56">
        <v>269.54975999999999</v>
      </c>
      <c r="G542" s="56">
        <v>61.428939999999997</v>
      </c>
      <c r="H542" s="56">
        <v>2.1296300000000001</v>
      </c>
      <c r="I542" s="56">
        <v>0.33634999999999998</v>
      </c>
      <c r="J542" s="56"/>
      <c r="K542" s="56">
        <v>0</v>
      </c>
      <c r="L542" s="56"/>
      <c r="M542" s="56">
        <v>3215.3832899999998</v>
      </c>
      <c r="N542" s="54"/>
    </row>
    <row r="543" spans="1:14" ht="12.75" customHeight="1" x14ac:dyDescent="0.2">
      <c r="A543" s="70" t="s">
        <v>758</v>
      </c>
      <c r="B543" s="70" t="s">
        <v>95</v>
      </c>
      <c r="C543" s="31" t="s">
        <v>14</v>
      </c>
      <c r="D543" s="58"/>
      <c r="E543" s="58">
        <v>17.899999999999999</v>
      </c>
      <c r="F543" s="58">
        <v>17.899999999999999</v>
      </c>
      <c r="G543" s="58">
        <v>35.9</v>
      </c>
      <c r="H543" s="58">
        <v>10.299999999999999</v>
      </c>
      <c r="I543" s="58">
        <v>15.4</v>
      </c>
      <c r="J543" s="58"/>
      <c r="K543" s="58">
        <v>2.6</v>
      </c>
      <c r="L543" s="58"/>
      <c r="M543" s="58">
        <v>100</v>
      </c>
      <c r="N543" s="54"/>
    </row>
    <row r="544" spans="1:14" ht="12.75" customHeight="1" x14ac:dyDescent="0.2">
      <c r="A544" s="70" t="s">
        <v>759</v>
      </c>
      <c r="B544" s="70" t="s">
        <v>760</v>
      </c>
      <c r="C544" s="31" t="s">
        <v>13</v>
      </c>
      <c r="D544" s="56">
        <v>2299.8358599999997</v>
      </c>
      <c r="E544" s="56">
        <v>6326.8130899999996</v>
      </c>
      <c r="F544" s="56">
        <v>4832.3543699999991</v>
      </c>
      <c r="G544" s="56">
        <v>752.40794999999957</v>
      </c>
      <c r="H544" s="56">
        <v>24.586209999999998</v>
      </c>
      <c r="I544" s="56">
        <v>3.1150700000000002</v>
      </c>
      <c r="J544" s="56"/>
      <c r="K544" s="56">
        <v>0</v>
      </c>
      <c r="L544" s="56">
        <v>-1487.8423500000001</v>
      </c>
      <c r="M544" s="56">
        <v>12751.270199999995</v>
      </c>
      <c r="N544" s="54"/>
    </row>
    <row r="545" spans="1:14" ht="12.75" customHeight="1" x14ac:dyDescent="0.2">
      <c r="A545" s="70" t="s">
        <v>759</v>
      </c>
      <c r="B545" s="70" t="s">
        <v>760</v>
      </c>
      <c r="C545" s="31" t="s">
        <v>14</v>
      </c>
      <c r="D545" s="58">
        <v>0.2</v>
      </c>
      <c r="E545" s="58">
        <v>5.5</v>
      </c>
      <c r="F545" s="58">
        <v>29.2</v>
      </c>
      <c r="G545" s="58">
        <v>31.7</v>
      </c>
      <c r="H545" s="58">
        <v>11.5</v>
      </c>
      <c r="I545" s="58">
        <v>10.8</v>
      </c>
      <c r="J545" s="58"/>
      <c r="K545" s="58">
        <v>1.3</v>
      </c>
      <c r="L545" s="58">
        <v>9.8000000000000007</v>
      </c>
      <c r="M545" s="58">
        <v>99.999999999999986</v>
      </c>
      <c r="N545" s="54"/>
    </row>
    <row r="546" spans="1:14" ht="12.75" customHeight="1" x14ac:dyDescent="0.2">
      <c r="A546" s="70" t="s">
        <v>761</v>
      </c>
      <c r="B546" s="70" t="s">
        <v>762</v>
      </c>
      <c r="C546" s="31" t="s">
        <v>13</v>
      </c>
      <c r="D546" s="56">
        <v>26203.840900000003</v>
      </c>
      <c r="E546" s="56">
        <v>37440.706129999999</v>
      </c>
      <c r="F546" s="56">
        <v>24675.534500000009</v>
      </c>
      <c r="G546" s="56">
        <v>4224.5894799999915</v>
      </c>
      <c r="H546" s="56">
        <v>182.98743000000002</v>
      </c>
      <c r="I546" s="56">
        <v>12.614420000000017</v>
      </c>
      <c r="J546" s="56">
        <v>7.0800000000000002E-2</v>
      </c>
      <c r="K546" s="56">
        <v>0</v>
      </c>
      <c r="L546" s="56">
        <v>-4112.7423199999994</v>
      </c>
      <c r="M546" s="56">
        <v>88627.601339999994</v>
      </c>
      <c r="N546" s="54"/>
    </row>
    <row r="547" spans="1:14" ht="12.75" customHeight="1" x14ac:dyDescent="0.2">
      <c r="A547" s="70" t="s">
        <v>761</v>
      </c>
      <c r="B547" s="70" t="s">
        <v>762</v>
      </c>
      <c r="C547" s="31" t="s">
        <v>14</v>
      </c>
      <c r="D547" s="58">
        <v>0.5</v>
      </c>
      <c r="E547" s="58">
        <v>5.7</v>
      </c>
      <c r="F547" s="58">
        <v>25.1</v>
      </c>
      <c r="G547" s="58">
        <v>36.1</v>
      </c>
      <c r="H547" s="58">
        <v>13.4</v>
      </c>
      <c r="I547" s="58">
        <v>8.2000000000000011</v>
      </c>
      <c r="J547" s="58">
        <v>0.40000000000001101</v>
      </c>
      <c r="K547" s="58">
        <v>1.2</v>
      </c>
      <c r="L547" s="58">
        <v>9.4</v>
      </c>
      <c r="M547" s="58">
        <v>100</v>
      </c>
      <c r="N547" s="54"/>
    </row>
    <row r="548" spans="1:14" ht="12.75" customHeight="1" x14ac:dyDescent="0.2">
      <c r="A548" s="70" t="s">
        <v>763</v>
      </c>
      <c r="B548" s="70" t="s">
        <v>764</v>
      </c>
      <c r="C548" s="31" t="s">
        <v>13</v>
      </c>
      <c r="D548" s="56">
        <v>21082.439490000001</v>
      </c>
      <c r="E548" s="56">
        <v>9638.3274300000012</v>
      </c>
      <c r="F548" s="56">
        <v>4035.3866400000011</v>
      </c>
      <c r="G548" s="56">
        <v>278.69607999999999</v>
      </c>
      <c r="H548" s="56">
        <v>7.0651200000000003</v>
      </c>
      <c r="I548" s="56">
        <v>1.1400600000000001</v>
      </c>
      <c r="J548" s="56">
        <v>1.0960000000000001E-2</v>
      </c>
      <c r="K548" s="56">
        <v>0</v>
      </c>
      <c r="L548" s="56">
        <v>-1058.6133199999999</v>
      </c>
      <c r="M548" s="56">
        <v>33984.452460000008</v>
      </c>
      <c r="N548" s="54"/>
    </row>
    <row r="549" spans="1:14" ht="12.75" customHeight="1" x14ac:dyDescent="0.2">
      <c r="A549" s="70" t="s">
        <v>763</v>
      </c>
      <c r="B549" s="70" t="s">
        <v>764</v>
      </c>
      <c r="C549" s="31" t="s">
        <v>14</v>
      </c>
      <c r="D549" s="58">
        <v>1.7000000000000002</v>
      </c>
      <c r="E549" s="58">
        <v>11.200000000000001</v>
      </c>
      <c r="F549" s="58">
        <v>35.699999999999996</v>
      </c>
      <c r="G549" s="58">
        <v>21.099999999999998</v>
      </c>
      <c r="H549" s="58">
        <v>7.2000000000000108</v>
      </c>
      <c r="I549" s="58">
        <v>6.8000000000000007</v>
      </c>
      <c r="J549" s="58">
        <v>1</v>
      </c>
      <c r="K549" s="58">
        <v>1</v>
      </c>
      <c r="L549" s="58">
        <v>14.299999999999999</v>
      </c>
      <c r="M549" s="58">
        <v>100</v>
      </c>
      <c r="N549" s="54"/>
    </row>
    <row r="550" spans="1:14" ht="12.75" customHeight="1" x14ac:dyDescent="0.2">
      <c r="A550" s="70" t="s">
        <v>765</v>
      </c>
      <c r="B550" s="70" t="s">
        <v>766</v>
      </c>
      <c r="C550" s="31" t="s">
        <v>13</v>
      </c>
      <c r="D550" s="56">
        <v>1264.0525299999999</v>
      </c>
      <c r="E550" s="56">
        <v>1128.4174399999999</v>
      </c>
      <c r="F550" s="56">
        <v>745.86845999999991</v>
      </c>
      <c r="G550" s="56">
        <v>15.531600000000001</v>
      </c>
      <c r="H550" s="56">
        <v>0.35716000000000003</v>
      </c>
      <c r="I550" s="56">
        <v>5.7159999999999996E-2</v>
      </c>
      <c r="J550" s="56"/>
      <c r="K550" s="56"/>
      <c r="L550" s="56">
        <v>-7.306E-2</v>
      </c>
      <c r="M550" s="56">
        <v>3154.2112899999993</v>
      </c>
      <c r="N550" s="54"/>
    </row>
    <row r="551" spans="1:14" ht="12.75" customHeight="1" x14ac:dyDescent="0.2">
      <c r="A551" s="70" t="s">
        <v>765</v>
      </c>
      <c r="B551" s="70" t="s">
        <v>766</v>
      </c>
      <c r="C551" s="31" t="s">
        <v>14</v>
      </c>
      <c r="D551" s="58">
        <v>4.5</v>
      </c>
      <c r="E551" s="58">
        <v>13.600000000000001</v>
      </c>
      <c r="F551" s="58">
        <v>50</v>
      </c>
      <c r="G551" s="58">
        <v>18.2</v>
      </c>
      <c r="H551" s="58">
        <v>4.5</v>
      </c>
      <c r="I551" s="58">
        <v>4.5999999999999943</v>
      </c>
      <c r="J551" s="58"/>
      <c r="K551" s="58"/>
      <c r="L551" s="58">
        <v>4.5999999999999943</v>
      </c>
      <c r="M551" s="58">
        <v>99.999999999999986</v>
      </c>
      <c r="N551" s="54"/>
    </row>
    <row r="552" spans="1:14" ht="12.75" customHeight="1" x14ac:dyDescent="0.2">
      <c r="A552" s="70" t="s">
        <v>767</v>
      </c>
      <c r="B552" s="70" t="s">
        <v>768</v>
      </c>
      <c r="C552" s="31" t="s">
        <v>13</v>
      </c>
      <c r="D552" s="56">
        <v>4218.7257799999998</v>
      </c>
      <c r="E552" s="56">
        <v>899.60179000000005</v>
      </c>
      <c r="F552" s="56">
        <v>80.322760000000002</v>
      </c>
      <c r="G552" s="56">
        <v>28.244230000000002</v>
      </c>
      <c r="H552" s="56">
        <v>0.84799999999999998</v>
      </c>
      <c r="I552" s="56">
        <v>0.05</v>
      </c>
      <c r="J552" s="56"/>
      <c r="K552" s="56"/>
      <c r="L552" s="56"/>
      <c r="M552" s="56">
        <v>5227.7925599999999</v>
      </c>
      <c r="N552" s="54"/>
    </row>
    <row r="553" spans="1:14" ht="12.75" customHeight="1" x14ac:dyDescent="0.2">
      <c r="A553" s="70" t="s">
        <v>767</v>
      </c>
      <c r="B553" s="70" t="s">
        <v>768</v>
      </c>
      <c r="C553" s="31" t="s">
        <v>14</v>
      </c>
      <c r="D553" s="58">
        <v>20</v>
      </c>
      <c r="E553" s="58">
        <v>6.7</v>
      </c>
      <c r="F553" s="58">
        <v>26.700000000000003</v>
      </c>
      <c r="G553" s="58">
        <v>26.599999999999991</v>
      </c>
      <c r="H553" s="58">
        <v>13.3</v>
      </c>
      <c r="I553" s="58">
        <v>6.7</v>
      </c>
      <c r="J553" s="58"/>
      <c r="K553" s="58"/>
      <c r="L553" s="58"/>
      <c r="M553" s="58">
        <v>100</v>
      </c>
      <c r="N553" s="54"/>
    </row>
    <row r="554" spans="1:14" ht="12.75" customHeight="1" x14ac:dyDescent="0.2">
      <c r="A554" s="70" t="s">
        <v>769</v>
      </c>
      <c r="B554" s="70" t="s">
        <v>770</v>
      </c>
      <c r="C554" s="31" t="s">
        <v>13</v>
      </c>
      <c r="D554" s="56">
        <v>4500.7701699999998</v>
      </c>
      <c r="E554" s="56">
        <v>3769.1779800000004</v>
      </c>
      <c r="F554" s="56">
        <v>2257.0147300000003</v>
      </c>
      <c r="G554" s="56">
        <v>355.92340999999988</v>
      </c>
      <c r="H554" s="56">
        <v>9.6168600000000009</v>
      </c>
      <c r="I554" s="56">
        <v>0.93539000000000017</v>
      </c>
      <c r="J554" s="56"/>
      <c r="K554" s="56">
        <v>0</v>
      </c>
      <c r="L554" s="56">
        <v>-71.65655000000001</v>
      </c>
      <c r="M554" s="56">
        <v>10821.781990000001</v>
      </c>
      <c r="N554" s="54"/>
    </row>
    <row r="555" spans="1:14" ht="12.75" customHeight="1" x14ac:dyDescent="0.2">
      <c r="A555" s="70" t="s">
        <v>769</v>
      </c>
      <c r="B555" s="70" t="s">
        <v>770</v>
      </c>
      <c r="C555" s="31" t="s">
        <v>14</v>
      </c>
      <c r="D555" s="58">
        <v>1.4000000000000001</v>
      </c>
      <c r="E555" s="58">
        <v>4.5999999999999996</v>
      </c>
      <c r="F555" s="58">
        <v>31.3</v>
      </c>
      <c r="G555" s="58">
        <v>36.4</v>
      </c>
      <c r="H555" s="58">
        <v>8.3000000000000007</v>
      </c>
      <c r="I555" s="58">
        <v>8.3000000000000007</v>
      </c>
      <c r="J555" s="58"/>
      <c r="K555" s="58">
        <v>1.900000000000011</v>
      </c>
      <c r="L555" s="58">
        <v>7.8</v>
      </c>
      <c r="M555" s="58">
        <v>100</v>
      </c>
      <c r="N555" s="54"/>
    </row>
    <row r="556" spans="1:14" ht="12.75" customHeight="1" x14ac:dyDescent="0.2">
      <c r="A556" s="70" t="s">
        <v>771</v>
      </c>
      <c r="B556" s="70" t="s">
        <v>772</v>
      </c>
      <c r="C556" s="31" t="s">
        <v>13</v>
      </c>
      <c r="D556" s="56">
        <v>10926.38582</v>
      </c>
      <c r="E556" s="56">
        <v>8793.525529999999</v>
      </c>
      <c r="F556" s="56">
        <v>3047.624409999999</v>
      </c>
      <c r="G556" s="56">
        <v>309.44840000000005</v>
      </c>
      <c r="H556" s="56">
        <v>14.357270000000002</v>
      </c>
      <c r="I556" s="56">
        <v>0.69732000000000005</v>
      </c>
      <c r="J556" s="56">
        <v>2.9399999999999999E-3</v>
      </c>
      <c r="K556" s="56"/>
      <c r="L556" s="56">
        <v>-33.632130000000004</v>
      </c>
      <c r="M556" s="56">
        <v>23058.409559999996</v>
      </c>
      <c r="N556" s="54"/>
    </row>
    <row r="557" spans="1:14" ht="12.75" customHeight="1" x14ac:dyDescent="0.2">
      <c r="A557" s="70" t="s">
        <v>771</v>
      </c>
      <c r="B557" s="70" t="s">
        <v>772</v>
      </c>
      <c r="C557" s="31" t="s">
        <v>14</v>
      </c>
      <c r="D557" s="58">
        <v>1.9</v>
      </c>
      <c r="E557" s="58">
        <v>12.8</v>
      </c>
      <c r="F557" s="58">
        <v>34.200000000000003</v>
      </c>
      <c r="G557" s="58">
        <v>26.899999999999991</v>
      </c>
      <c r="H557" s="58">
        <v>12.1</v>
      </c>
      <c r="I557" s="58">
        <v>4.7</v>
      </c>
      <c r="J557" s="58">
        <v>0.8</v>
      </c>
      <c r="K557" s="58"/>
      <c r="L557" s="58">
        <v>6.6000000000000005</v>
      </c>
      <c r="M557" s="58">
        <v>100</v>
      </c>
      <c r="N557" s="54"/>
    </row>
    <row r="558" spans="1:14" ht="12.75" customHeight="1" x14ac:dyDescent="0.2">
      <c r="A558" s="70" t="s">
        <v>773</v>
      </c>
      <c r="B558" s="70" t="s">
        <v>774</v>
      </c>
      <c r="C558" s="31" t="s">
        <v>13</v>
      </c>
      <c r="D558" s="56">
        <v>1805.20703</v>
      </c>
      <c r="E558" s="56">
        <v>1007.1622100000001</v>
      </c>
      <c r="F558" s="56">
        <v>605.59522000000015</v>
      </c>
      <c r="G558" s="56">
        <v>91.79197000000002</v>
      </c>
      <c r="H558" s="56">
        <v>3.8729900000000002</v>
      </c>
      <c r="I558" s="57"/>
      <c r="J558" s="56"/>
      <c r="K558" s="56">
        <v>0</v>
      </c>
      <c r="L558" s="56">
        <v>-138.21603000000002</v>
      </c>
      <c r="M558" s="56">
        <v>3375.4133900000002</v>
      </c>
      <c r="N558" s="54"/>
    </row>
    <row r="559" spans="1:14" ht="12.75" customHeight="1" x14ac:dyDescent="0.2">
      <c r="A559" s="70" t="s">
        <v>773</v>
      </c>
      <c r="B559" s="70" t="s">
        <v>774</v>
      </c>
      <c r="C559" s="31" t="s">
        <v>14</v>
      </c>
      <c r="D559" s="58">
        <v>1.4000000000000001</v>
      </c>
      <c r="E559" s="58">
        <v>8.3000000000000007</v>
      </c>
      <c r="F559" s="58">
        <v>30.599999999999998</v>
      </c>
      <c r="G559" s="58">
        <v>33.300000000000004</v>
      </c>
      <c r="H559" s="58">
        <v>8.3000000000000007</v>
      </c>
      <c r="I559" s="59"/>
      <c r="J559" s="58"/>
      <c r="K559" s="58">
        <v>1.4000000000000001</v>
      </c>
      <c r="L559" s="58">
        <v>16.7</v>
      </c>
      <c r="M559" s="58">
        <v>100</v>
      </c>
      <c r="N559" s="54"/>
    </row>
    <row r="560" spans="1:14" ht="12.75" customHeight="1" x14ac:dyDescent="0.2">
      <c r="A560" s="70" t="s">
        <v>775</v>
      </c>
      <c r="B560" s="70" t="s">
        <v>776</v>
      </c>
      <c r="C560" s="31" t="s">
        <v>13</v>
      </c>
      <c r="D560" s="56">
        <v>1535.4126000000001</v>
      </c>
      <c r="E560" s="56">
        <v>1921.8832899999998</v>
      </c>
      <c r="F560" s="56">
        <v>1924.3674599999993</v>
      </c>
      <c r="G560" s="56">
        <v>313.14640000000003</v>
      </c>
      <c r="H560" s="56">
        <v>12.030539999999998</v>
      </c>
      <c r="I560" s="56">
        <v>0.52771999999999997</v>
      </c>
      <c r="J560" s="56">
        <v>3.8700000000000002E-3</v>
      </c>
      <c r="K560" s="56">
        <v>0</v>
      </c>
      <c r="L560" s="56">
        <v>-177.63961</v>
      </c>
      <c r="M560" s="56">
        <v>5529.7322699999977</v>
      </c>
      <c r="N560" s="54"/>
    </row>
    <row r="561" spans="1:14" ht="12.75" customHeight="1" x14ac:dyDescent="0.2">
      <c r="A561" s="70" t="s">
        <v>775</v>
      </c>
      <c r="B561" s="70" t="s">
        <v>776</v>
      </c>
      <c r="C561" s="31" t="s">
        <v>14</v>
      </c>
      <c r="D561" s="58">
        <v>0.5</v>
      </c>
      <c r="E561" s="58">
        <v>3.9</v>
      </c>
      <c r="F561" s="58">
        <v>30.599999999999998</v>
      </c>
      <c r="G561" s="58">
        <v>34.5</v>
      </c>
      <c r="H561" s="58">
        <v>12.8</v>
      </c>
      <c r="I561" s="58">
        <v>4.9000000000000004</v>
      </c>
      <c r="J561" s="58">
        <v>0.5</v>
      </c>
      <c r="K561" s="58">
        <v>0.5</v>
      </c>
      <c r="L561" s="58">
        <v>11.799999999999999</v>
      </c>
      <c r="M561" s="58">
        <v>100</v>
      </c>
      <c r="N561" s="54"/>
    </row>
    <row r="562" spans="1:14" ht="12.75" customHeight="1" x14ac:dyDescent="0.2">
      <c r="A562" s="70" t="s">
        <v>777</v>
      </c>
      <c r="B562" s="70" t="s">
        <v>778</v>
      </c>
      <c r="C562" s="31" t="s">
        <v>13</v>
      </c>
      <c r="D562" s="56"/>
      <c r="E562" s="56"/>
      <c r="F562" s="56">
        <v>498.90655999999996</v>
      </c>
      <c r="G562" s="56">
        <v>133.50603000000004</v>
      </c>
      <c r="H562" s="56">
        <v>1.19476</v>
      </c>
      <c r="I562" s="56">
        <v>0.23913000000000001</v>
      </c>
      <c r="J562" s="56"/>
      <c r="K562" s="56"/>
      <c r="L562" s="56">
        <v>-299.67617999999999</v>
      </c>
      <c r="M562" s="56">
        <v>334.17030000000005</v>
      </c>
      <c r="N562" s="54"/>
    </row>
    <row r="563" spans="1:14" ht="12.75" customHeight="1" x14ac:dyDescent="0.2">
      <c r="A563" s="70" t="s">
        <v>777</v>
      </c>
      <c r="B563" s="70" t="s">
        <v>778</v>
      </c>
      <c r="C563" s="31" t="s">
        <v>14</v>
      </c>
      <c r="D563" s="58"/>
      <c r="E563" s="58"/>
      <c r="F563" s="58">
        <v>25.8</v>
      </c>
      <c r="G563" s="58">
        <v>34.799999999999997</v>
      </c>
      <c r="H563" s="58">
        <v>7.6</v>
      </c>
      <c r="I563" s="58">
        <v>9.1</v>
      </c>
      <c r="J563" s="58"/>
      <c r="K563" s="58"/>
      <c r="L563" s="58">
        <v>22.7</v>
      </c>
      <c r="M563" s="58">
        <v>99.999999999999986</v>
      </c>
      <c r="N563" s="54"/>
    </row>
    <row r="564" spans="1:14" ht="12.75" customHeight="1" x14ac:dyDescent="0.2">
      <c r="A564" s="70" t="s">
        <v>779</v>
      </c>
      <c r="B564" s="70" t="s">
        <v>780</v>
      </c>
      <c r="C564" s="31" t="s">
        <v>13</v>
      </c>
      <c r="D564" s="56"/>
      <c r="E564" s="56">
        <v>1430.04727</v>
      </c>
      <c r="F564" s="56">
        <v>862.21532000000013</v>
      </c>
      <c r="G564" s="56">
        <v>299.19231000000008</v>
      </c>
      <c r="H564" s="56">
        <v>7.561160000000001</v>
      </c>
      <c r="I564" s="56">
        <v>0.53512999999999999</v>
      </c>
      <c r="J564" s="56"/>
      <c r="K564" s="56">
        <v>0</v>
      </c>
      <c r="L564" s="56">
        <v>-105.42791000000001</v>
      </c>
      <c r="M564" s="56">
        <v>2494.1232800000007</v>
      </c>
      <c r="N564" s="54"/>
    </row>
    <row r="565" spans="1:14" ht="12.75" customHeight="1" x14ac:dyDescent="0.2">
      <c r="A565" s="70" t="s">
        <v>779</v>
      </c>
      <c r="B565" s="70" t="s">
        <v>780</v>
      </c>
      <c r="C565" s="31" t="s">
        <v>14</v>
      </c>
      <c r="D565" s="58"/>
      <c r="E565" s="58">
        <v>4.7</v>
      </c>
      <c r="F565" s="58">
        <v>21.6</v>
      </c>
      <c r="G565" s="58">
        <v>45.300000000000004</v>
      </c>
      <c r="H565" s="58">
        <v>11.5</v>
      </c>
      <c r="I565" s="58">
        <v>6.8000000000000007</v>
      </c>
      <c r="J565" s="58"/>
      <c r="K565" s="58">
        <v>1.2999999999999889</v>
      </c>
      <c r="L565" s="58">
        <v>8.7999999999999989</v>
      </c>
      <c r="M565" s="58">
        <v>99.999999999999986</v>
      </c>
      <c r="N565" s="54"/>
    </row>
    <row r="566" spans="1:14" ht="12.75" customHeight="1" x14ac:dyDescent="0.2">
      <c r="A566" s="70" t="s">
        <v>781</v>
      </c>
      <c r="B566" s="70" t="s">
        <v>782</v>
      </c>
      <c r="C566" s="31" t="s">
        <v>13</v>
      </c>
      <c r="D566" s="56"/>
      <c r="E566" s="56">
        <v>402.92177000000004</v>
      </c>
      <c r="F566" s="56">
        <v>258.41935999999998</v>
      </c>
      <c r="G566" s="56">
        <v>64.736310000000003</v>
      </c>
      <c r="H566" s="56">
        <v>2.0432700000000001</v>
      </c>
      <c r="I566" s="56">
        <v>5.0119999999999998E-2</v>
      </c>
      <c r="J566" s="56"/>
      <c r="K566" s="56"/>
      <c r="L566" s="56"/>
      <c r="M566" s="56">
        <v>728.17083000000002</v>
      </c>
      <c r="N566" s="54"/>
    </row>
    <row r="567" spans="1:14" ht="12.75" customHeight="1" x14ac:dyDescent="0.2">
      <c r="A567" s="70" t="s">
        <v>781</v>
      </c>
      <c r="B567" s="70" t="s">
        <v>782</v>
      </c>
      <c r="C567" s="31" t="s">
        <v>14</v>
      </c>
      <c r="D567" s="58"/>
      <c r="E567" s="58">
        <v>7.3999999999999995</v>
      </c>
      <c r="F567" s="58">
        <v>25.900000000000002</v>
      </c>
      <c r="G567" s="58">
        <v>44.5</v>
      </c>
      <c r="H567" s="58">
        <v>18.5</v>
      </c>
      <c r="I567" s="58">
        <v>3.6999999999999997</v>
      </c>
      <c r="J567" s="58"/>
      <c r="K567" s="58"/>
      <c r="L567" s="58"/>
      <c r="M567" s="58">
        <v>100</v>
      </c>
      <c r="N567" s="54"/>
    </row>
    <row r="568" spans="1:14" ht="12.75" customHeight="1" x14ac:dyDescent="0.2">
      <c r="A568" s="70" t="s">
        <v>783</v>
      </c>
      <c r="B568" s="70" t="s">
        <v>784</v>
      </c>
      <c r="C568" s="31" t="s">
        <v>13</v>
      </c>
      <c r="D568" s="56">
        <v>2567.4477099999999</v>
      </c>
      <c r="E568" s="56">
        <v>9793.7922999999973</v>
      </c>
      <c r="F568" s="56">
        <v>4655.8744100000013</v>
      </c>
      <c r="G568" s="56">
        <v>1027.2933599999999</v>
      </c>
      <c r="H568" s="56">
        <v>38.719070000000009</v>
      </c>
      <c r="I568" s="56">
        <v>1.4287799999999999</v>
      </c>
      <c r="J568" s="56">
        <v>1.0400000000000001E-3</v>
      </c>
      <c r="K568" s="56">
        <v>0</v>
      </c>
      <c r="L568" s="56">
        <v>-219.67942000000005</v>
      </c>
      <c r="M568" s="56">
        <v>17864.877249999994</v>
      </c>
      <c r="N568" s="54"/>
    </row>
    <row r="569" spans="1:14" ht="12.75" customHeight="1" x14ac:dyDescent="0.2">
      <c r="A569" s="70" t="s">
        <v>783</v>
      </c>
      <c r="B569" s="70" t="s">
        <v>784</v>
      </c>
      <c r="C569" s="31" t="s">
        <v>14</v>
      </c>
      <c r="D569" s="58">
        <v>0.2</v>
      </c>
      <c r="E569" s="58">
        <v>7.1999999999999993</v>
      </c>
      <c r="F569" s="58">
        <v>27</v>
      </c>
      <c r="G569" s="58">
        <v>41.099999999999994</v>
      </c>
      <c r="H569" s="58">
        <v>14.299999999999999</v>
      </c>
      <c r="I569" s="58">
        <v>4.8</v>
      </c>
      <c r="J569" s="58">
        <v>0.29999999999998883</v>
      </c>
      <c r="K569" s="58">
        <v>1.2</v>
      </c>
      <c r="L569" s="58">
        <v>3.9</v>
      </c>
      <c r="M569" s="58">
        <v>100</v>
      </c>
      <c r="N569" s="54"/>
    </row>
    <row r="570" spans="1:14" ht="12.75" customHeight="1" x14ac:dyDescent="0.2">
      <c r="A570" s="70" t="s">
        <v>785</v>
      </c>
      <c r="B570" s="70" t="s">
        <v>786</v>
      </c>
      <c r="C570" s="31" t="s">
        <v>13</v>
      </c>
      <c r="D570" s="56">
        <v>1309.94858</v>
      </c>
      <c r="E570" s="56">
        <v>10456.745749999998</v>
      </c>
      <c r="F570" s="56">
        <v>7772.2165200000018</v>
      </c>
      <c r="G570" s="56">
        <v>1309.3480199999995</v>
      </c>
      <c r="H570" s="56">
        <v>53.445360000000008</v>
      </c>
      <c r="I570" s="56">
        <v>1.8072500000000002</v>
      </c>
      <c r="J570" s="56">
        <v>1.6449999999999999E-2</v>
      </c>
      <c r="K570" s="56">
        <v>0</v>
      </c>
      <c r="L570" s="56">
        <v>-206.56081999999998</v>
      </c>
      <c r="M570" s="56">
        <v>20696.967110000001</v>
      </c>
      <c r="N570" s="54"/>
    </row>
    <row r="571" spans="1:14" ht="12.75" customHeight="1" x14ac:dyDescent="0.2">
      <c r="A571" s="70" t="s">
        <v>785</v>
      </c>
      <c r="B571" s="70" t="s">
        <v>786</v>
      </c>
      <c r="C571" s="31" t="s">
        <v>14</v>
      </c>
      <c r="D571" s="58">
        <v>0.19999999999998899</v>
      </c>
      <c r="E571" s="58">
        <v>5.2</v>
      </c>
      <c r="F571" s="58">
        <v>31.6</v>
      </c>
      <c r="G571" s="58">
        <v>39.300000000000004</v>
      </c>
      <c r="H571" s="58">
        <v>13.700000000000001</v>
      </c>
      <c r="I571" s="58">
        <v>4.5</v>
      </c>
      <c r="J571" s="58">
        <v>0.5</v>
      </c>
      <c r="K571" s="58">
        <v>0.5</v>
      </c>
      <c r="L571" s="58">
        <v>4.5</v>
      </c>
      <c r="M571" s="58">
        <v>100</v>
      </c>
      <c r="N571" s="54"/>
    </row>
    <row r="572" spans="1:14" ht="12.75" customHeight="1" x14ac:dyDescent="0.2">
      <c r="A572" s="70" t="s">
        <v>787</v>
      </c>
      <c r="B572" s="70" t="s">
        <v>788</v>
      </c>
      <c r="C572" s="31" t="s">
        <v>13</v>
      </c>
      <c r="D572" s="56">
        <v>2388.4434899999997</v>
      </c>
      <c r="E572" s="56">
        <v>5606.9439300000004</v>
      </c>
      <c r="F572" s="56">
        <v>2587.4267400000008</v>
      </c>
      <c r="G572" s="56">
        <v>457.98361000000006</v>
      </c>
      <c r="H572" s="56">
        <v>16.258780000000002</v>
      </c>
      <c r="I572" s="56">
        <v>1.2076800000000001</v>
      </c>
      <c r="J572" s="56">
        <v>4.2699999999999995E-3</v>
      </c>
      <c r="K572" s="56">
        <v>0</v>
      </c>
      <c r="L572" s="56">
        <v>-19.667459999999998</v>
      </c>
      <c r="M572" s="56">
        <v>11038.60104</v>
      </c>
      <c r="N572" s="54"/>
    </row>
    <row r="573" spans="1:14" ht="12.75" customHeight="1" x14ac:dyDescent="0.2">
      <c r="A573" s="70" t="s">
        <v>787</v>
      </c>
      <c r="B573" s="70" t="s">
        <v>788</v>
      </c>
      <c r="C573" s="31" t="s">
        <v>14</v>
      </c>
      <c r="D573" s="58">
        <v>0.70000000000000007</v>
      </c>
      <c r="E573" s="58">
        <v>7.1999999999999993</v>
      </c>
      <c r="F573" s="58">
        <v>29.300000000000008</v>
      </c>
      <c r="G573" s="58">
        <v>35.5</v>
      </c>
      <c r="H573" s="58">
        <v>13</v>
      </c>
      <c r="I573" s="58">
        <v>8.2000000000000011</v>
      </c>
      <c r="J573" s="58">
        <v>0.3</v>
      </c>
      <c r="K573" s="58">
        <v>2</v>
      </c>
      <c r="L573" s="58">
        <v>3.8</v>
      </c>
      <c r="M573" s="58">
        <v>100</v>
      </c>
      <c r="N573" s="54"/>
    </row>
    <row r="574" spans="1:14" ht="12.75" customHeight="1" x14ac:dyDescent="0.2">
      <c r="A574" s="70" t="s">
        <v>789</v>
      </c>
      <c r="B574" s="70" t="s">
        <v>790</v>
      </c>
      <c r="C574" s="31" t="s">
        <v>13</v>
      </c>
      <c r="D574" s="56"/>
      <c r="E574" s="56">
        <v>528.88526999999999</v>
      </c>
      <c r="F574" s="56">
        <v>453.43272000000002</v>
      </c>
      <c r="G574" s="56">
        <v>457.07857000000013</v>
      </c>
      <c r="H574" s="56">
        <v>18.129670000000001</v>
      </c>
      <c r="I574" s="56">
        <v>0.84944000000000008</v>
      </c>
      <c r="J574" s="56">
        <v>1.6299999999999999E-3</v>
      </c>
      <c r="K574" s="56">
        <v>0</v>
      </c>
      <c r="L574" s="56">
        <v>-5.0232200000000002</v>
      </c>
      <c r="M574" s="56">
        <v>1453.3540800000001</v>
      </c>
      <c r="N574" s="54"/>
    </row>
    <row r="575" spans="1:14" ht="12.75" customHeight="1" x14ac:dyDescent="0.2">
      <c r="A575" s="70" t="s">
        <v>789</v>
      </c>
      <c r="B575" s="70" t="s">
        <v>790</v>
      </c>
      <c r="C575" s="31" t="s">
        <v>14</v>
      </c>
      <c r="D575" s="58"/>
      <c r="E575" s="58">
        <v>1.6</v>
      </c>
      <c r="F575" s="58">
        <v>8.1</v>
      </c>
      <c r="G575" s="58">
        <v>55.900000000000006</v>
      </c>
      <c r="H575" s="58">
        <v>21.5</v>
      </c>
      <c r="I575" s="58">
        <v>8.6</v>
      </c>
      <c r="J575" s="58">
        <v>0.5</v>
      </c>
      <c r="K575" s="58">
        <v>1.0999999999999999</v>
      </c>
      <c r="L575" s="58">
        <v>2.7</v>
      </c>
      <c r="M575" s="58">
        <v>100</v>
      </c>
      <c r="N575" s="54"/>
    </row>
    <row r="576" spans="1:14" ht="12.75" customHeight="1" x14ac:dyDescent="0.2">
      <c r="A576" s="70" t="s">
        <v>791</v>
      </c>
      <c r="B576" s="70" t="s">
        <v>792</v>
      </c>
      <c r="C576" s="31" t="s">
        <v>13</v>
      </c>
      <c r="D576" s="56"/>
      <c r="E576" s="56">
        <v>170.47382999999999</v>
      </c>
      <c r="F576" s="56">
        <v>1133.0234699999996</v>
      </c>
      <c r="G576" s="56">
        <v>432.10866999999985</v>
      </c>
      <c r="H576" s="56">
        <v>19.935280000000002</v>
      </c>
      <c r="I576" s="56">
        <v>1.2446300000000001</v>
      </c>
      <c r="J576" s="56"/>
      <c r="K576" s="56">
        <v>0</v>
      </c>
      <c r="L576" s="56">
        <v>-21.476089999999999</v>
      </c>
      <c r="M576" s="56">
        <v>1735.3097899999993</v>
      </c>
      <c r="N576" s="54"/>
    </row>
    <row r="577" spans="1:14" ht="12.75" customHeight="1" x14ac:dyDescent="0.2">
      <c r="A577" s="70" t="s">
        <v>791</v>
      </c>
      <c r="B577" s="70" t="s">
        <v>792</v>
      </c>
      <c r="C577" s="31" t="s">
        <v>14</v>
      </c>
      <c r="D577" s="58"/>
      <c r="E577" s="58">
        <v>0.4</v>
      </c>
      <c r="F577" s="58">
        <v>17.5</v>
      </c>
      <c r="G577" s="58">
        <v>47.9</v>
      </c>
      <c r="H577" s="58">
        <v>18.70000000000001</v>
      </c>
      <c r="I577" s="58">
        <v>9.6</v>
      </c>
      <c r="J577" s="58"/>
      <c r="K577" s="58">
        <v>1.3</v>
      </c>
      <c r="L577" s="58">
        <v>4.5999999999999996</v>
      </c>
      <c r="M577" s="58">
        <v>100</v>
      </c>
      <c r="N577" s="54"/>
    </row>
    <row r="578" spans="1:14" ht="12.75" customHeight="1" x14ac:dyDescent="0.2">
      <c r="A578" s="70" t="s">
        <v>793</v>
      </c>
      <c r="B578" s="70" t="s">
        <v>794</v>
      </c>
      <c r="C578" s="31" t="s">
        <v>13</v>
      </c>
      <c r="D578" s="56">
        <v>3013.6860299999998</v>
      </c>
      <c r="E578" s="56">
        <v>3367.5892899999994</v>
      </c>
      <c r="F578" s="56">
        <v>3259.8734599999989</v>
      </c>
      <c r="G578" s="56">
        <v>1402.6550199999986</v>
      </c>
      <c r="H578" s="56">
        <v>52.878610000000009</v>
      </c>
      <c r="I578" s="56">
        <v>3.2512699999999999</v>
      </c>
      <c r="J578" s="56">
        <v>2.4480000000000002E-2</v>
      </c>
      <c r="K578" s="56">
        <v>0</v>
      </c>
      <c r="L578" s="56">
        <v>-64.264849999999996</v>
      </c>
      <c r="M578" s="56">
        <v>11035.693309999997</v>
      </c>
      <c r="N578" s="54"/>
    </row>
    <row r="579" spans="1:14" ht="12.75" customHeight="1" x14ac:dyDescent="0.2">
      <c r="A579" s="70" t="s">
        <v>793</v>
      </c>
      <c r="B579" s="70" t="s">
        <v>794</v>
      </c>
      <c r="C579" s="31" t="s">
        <v>14</v>
      </c>
      <c r="D579" s="58">
        <v>0.1</v>
      </c>
      <c r="E579" s="58">
        <v>2.1</v>
      </c>
      <c r="F579" s="58">
        <v>17.8</v>
      </c>
      <c r="G579" s="58">
        <v>50.1</v>
      </c>
      <c r="H579" s="58">
        <v>16.7</v>
      </c>
      <c r="I579" s="58">
        <v>8.5</v>
      </c>
      <c r="J579" s="58">
        <v>0.6</v>
      </c>
      <c r="K579" s="58">
        <v>1.0999999999999999</v>
      </c>
      <c r="L579" s="58">
        <v>3</v>
      </c>
      <c r="M579" s="58">
        <v>100</v>
      </c>
      <c r="N579" s="54"/>
    </row>
    <row r="580" spans="1:14" ht="12.75" customHeight="1" x14ac:dyDescent="0.2">
      <c r="A580" s="70" t="s">
        <v>795</v>
      </c>
      <c r="B580" s="70" t="s">
        <v>796</v>
      </c>
      <c r="C580" s="31" t="s">
        <v>13</v>
      </c>
      <c r="D580" s="56"/>
      <c r="E580" s="56">
        <v>104.96951</v>
      </c>
      <c r="F580" s="56">
        <v>327.71289000000002</v>
      </c>
      <c r="G580" s="56">
        <v>185.39165999999994</v>
      </c>
      <c r="H580" s="56">
        <v>6.3679800000000002</v>
      </c>
      <c r="I580" s="56">
        <v>0.43008999999999997</v>
      </c>
      <c r="J580" s="56"/>
      <c r="K580" s="56">
        <v>0</v>
      </c>
      <c r="L580" s="56">
        <v>-1.2590699999999999</v>
      </c>
      <c r="M580" s="56">
        <v>623.6130599999999</v>
      </c>
      <c r="N580" s="54"/>
    </row>
    <row r="581" spans="1:14" ht="12.75" customHeight="1" x14ac:dyDescent="0.2">
      <c r="A581" s="70" t="s">
        <v>795</v>
      </c>
      <c r="B581" s="70" t="s">
        <v>796</v>
      </c>
      <c r="C581" s="31" t="s">
        <v>14</v>
      </c>
      <c r="D581" s="58"/>
      <c r="E581" s="58">
        <v>1.2</v>
      </c>
      <c r="F581" s="58">
        <v>11.600000000000001</v>
      </c>
      <c r="G581" s="58">
        <v>53.5</v>
      </c>
      <c r="H581" s="58">
        <v>22.1</v>
      </c>
      <c r="I581" s="58">
        <v>8.1</v>
      </c>
      <c r="J581" s="58"/>
      <c r="K581" s="58">
        <v>1.2</v>
      </c>
      <c r="L581" s="58">
        <v>2.2999999999999998</v>
      </c>
      <c r="M581" s="58">
        <v>100</v>
      </c>
      <c r="N581" s="54"/>
    </row>
    <row r="582" spans="1:14" ht="12.75" customHeight="1" x14ac:dyDescent="0.2">
      <c r="A582" s="70" t="s">
        <v>797</v>
      </c>
      <c r="B582" s="70" t="s">
        <v>798</v>
      </c>
      <c r="C582" s="31" t="s">
        <v>13</v>
      </c>
      <c r="D582" s="56"/>
      <c r="E582" s="56">
        <v>2127.8905199999999</v>
      </c>
      <c r="F582" s="56">
        <v>3128.1160699999996</v>
      </c>
      <c r="G582" s="56">
        <v>1010.9051599999998</v>
      </c>
      <c r="H582" s="56">
        <v>47.279960000000024</v>
      </c>
      <c r="I582" s="56">
        <v>3.1157200000000005</v>
      </c>
      <c r="J582" s="56">
        <v>1.048E-2</v>
      </c>
      <c r="K582" s="56">
        <v>0</v>
      </c>
      <c r="L582" s="56">
        <v>-61.998829999999998</v>
      </c>
      <c r="M582" s="56">
        <v>6255.3190799999993</v>
      </c>
      <c r="N582" s="54"/>
    </row>
    <row r="583" spans="1:14" ht="12.75" customHeight="1" x14ac:dyDescent="0.2">
      <c r="A583" s="70" t="s">
        <v>797</v>
      </c>
      <c r="B583" s="70" t="s">
        <v>798</v>
      </c>
      <c r="C583" s="31" t="s">
        <v>14</v>
      </c>
      <c r="D583" s="58"/>
      <c r="E583" s="58">
        <v>1.7999999999999998</v>
      </c>
      <c r="F583" s="58">
        <v>18.7</v>
      </c>
      <c r="G583" s="58">
        <v>45.1</v>
      </c>
      <c r="H583" s="58">
        <v>18.600000000000012</v>
      </c>
      <c r="I583" s="58">
        <v>9.6</v>
      </c>
      <c r="J583" s="58">
        <v>0.4</v>
      </c>
      <c r="K583" s="58">
        <v>1.2</v>
      </c>
      <c r="L583" s="58">
        <v>4.5999999999999996</v>
      </c>
      <c r="M583" s="58">
        <v>100</v>
      </c>
      <c r="N583" s="54"/>
    </row>
    <row r="584" spans="1:14" ht="12.75" customHeight="1" x14ac:dyDescent="0.2">
      <c r="A584" s="70" t="s">
        <v>799</v>
      </c>
      <c r="B584" s="70" t="s">
        <v>800</v>
      </c>
      <c r="C584" s="31" t="s">
        <v>13</v>
      </c>
      <c r="D584" s="56"/>
      <c r="E584" s="56">
        <v>318.75632999999999</v>
      </c>
      <c r="F584" s="56">
        <v>1447.2851199999998</v>
      </c>
      <c r="G584" s="56">
        <v>561.26013</v>
      </c>
      <c r="H584" s="56">
        <v>22.689679999999999</v>
      </c>
      <c r="I584" s="56">
        <v>1.1326200000000002</v>
      </c>
      <c r="J584" s="56">
        <v>2.8300000000000001E-3</v>
      </c>
      <c r="K584" s="56">
        <v>0</v>
      </c>
      <c r="L584" s="56">
        <v>-3.1035800000000004</v>
      </c>
      <c r="M584" s="56">
        <v>2348.0231299999996</v>
      </c>
      <c r="N584" s="54"/>
    </row>
    <row r="585" spans="1:14" ht="12.75" customHeight="1" x14ac:dyDescent="0.2">
      <c r="A585" s="70" t="s">
        <v>799</v>
      </c>
      <c r="B585" s="70" t="s">
        <v>800</v>
      </c>
      <c r="C585" s="31" t="s">
        <v>14</v>
      </c>
      <c r="D585" s="58"/>
      <c r="E585" s="58">
        <v>0.8</v>
      </c>
      <c r="F585" s="58">
        <v>17.599999999999998</v>
      </c>
      <c r="G585" s="58">
        <v>51.6</v>
      </c>
      <c r="H585" s="58">
        <v>16.400000000000002</v>
      </c>
      <c r="I585" s="58">
        <v>8</v>
      </c>
      <c r="J585" s="58">
        <v>0.4</v>
      </c>
      <c r="K585" s="58">
        <v>0.8</v>
      </c>
      <c r="L585" s="58">
        <v>4.3999999999999995</v>
      </c>
      <c r="M585" s="58">
        <v>100</v>
      </c>
      <c r="N585" s="54"/>
    </row>
    <row r="586" spans="1:14" ht="12.75" customHeight="1" x14ac:dyDescent="0.2">
      <c r="A586" s="70" t="s">
        <v>801</v>
      </c>
      <c r="B586" s="70" t="s">
        <v>802</v>
      </c>
      <c r="C586" s="31" t="s">
        <v>13</v>
      </c>
      <c r="D586" s="56"/>
      <c r="E586" s="56">
        <v>7197.1584900000007</v>
      </c>
      <c r="F586" s="56">
        <v>7679.2611500000012</v>
      </c>
      <c r="G586" s="56">
        <v>2070.4713299999999</v>
      </c>
      <c r="H586" s="56">
        <v>84.591780000000028</v>
      </c>
      <c r="I586" s="56">
        <v>2.6810199999999993</v>
      </c>
      <c r="J586" s="56">
        <v>1.4109999999999999E-2</v>
      </c>
      <c r="K586" s="56">
        <v>0</v>
      </c>
      <c r="L586" s="56">
        <v>-342.73843000000005</v>
      </c>
      <c r="M586" s="56">
        <v>16691.439449999998</v>
      </c>
      <c r="N586" s="54"/>
    </row>
    <row r="587" spans="1:14" ht="12.75" customHeight="1" x14ac:dyDescent="0.2">
      <c r="A587" s="70" t="s">
        <v>801</v>
      </c>
      <c r="B587" s="70" t="s">
        <v>802</v>
      </c>
      <c r="C587" s="31" t="s">
        <v>14</v>
      </c>
      <c r="D587" s="58"/>
      <c r="E587" s="58">
        <v>3.1</v>
      </c>
      <c r="F587" s="58">
        <v>23.5</v>
      </c>
      <c r="G587" s="58">
        <v>44.5</v>
      </c>
      <c r="H587" s="58">
        <v>16.29999999999999</v>
      </c>
      <c r="I587" s="58">
        <v>5.2</v>
      </c>
      <c r="J587" s="58">
        <v>0.5</v>
      </c>
      <c r="K587" s="58">
        <v>1.4000000000000001</v>
      </c>
      <c r="L587" s="58">
        <v>5.5</v>
      </c>
      <c r="M587" s="58">
        <v>100</v>
      </c>
      <c r="N587" s="54"/>
    </row>
    <row r="588" spans="1:14" ht="12.75" customHeight="1" x14ac:dyDescent="0.2">
      <c r="A588" s="70" t="s">
        <v>803</v>
      </c>
      <c r="B588" s="70" t="s">
        <v>804</v>
      </c>
      <c r="C588" s="31" t="s">
        <v>13</v>
      </c>
      <c r="D588" s="56">
        <v>109470.73432000002</v>
      </c>
      <c r="E588" s="56">
        <v>8086.8925099999979</v>
      </c>
      <c r="F588" s="56">
        <v>3169.1686099999993</v>
      </c>
      <c r="G588" s="56">
        <v>1022.7271100000003</v>
      </c>
      <c r="H588" s="56">
        <v>36.31004999999999</v>
      </c>
      <c r="I588" s="56">
        <v>2.8671599999999993</v>
      </c>
      <c r="J588" s="56">
        <v>2.0740000000000001E-2</v>
      </c>
      <c r="K588" s="56">
        <v>0</v>
      </c>
      <c r="L588" s="56">
        <v>-372.64861000000002</v>
      </c>
      <c r="M588" s="56">
        <v>121416.07189000002</v>
      </c>
      <c r="N588" s="54"/>
    </row>
    <row r="589" spans="1:14" ht="12.75" customHeight="1" x14ac:dyDescent="0.2">
      <c r="A589" s="70" t="s">
        <v>803</v>
      </c>
      <c r="B589" s="70" t="s">
        <v>804</v>
      </c>
      <c r="C589" s="31" t="s">
        <v>14</v>
      </c>
      <c r="D589" s="58">
        <v>4</v>
      </c>
      <c r="E589" s="58">
        <v>4.1000000000000005</v>
      </c>
      <c r="F589" s="58">
        <v>19</v>
      </c>
      <c r="G589" s="58">
        <v>40.400000000000006</v>
      </c>
      <c r="H589" s="58">
        <v>13.5</v>
      </c>
      <c r="I589" s="58">
        <v>9.4</v>
      </c>
      <c r="J589" s="58">
        <v>0.8</v>
      </c>
      <c r="K589" s="58">
        <v>1.7000000000000002</v>
      </c>
      <c r="L589" s="58">
        <v>7.1</v>
      </c>
      <c r="M589" s="58">
        <v>100</v>
      </c>
      <c r="N589" s="54"/>
    </row>
    <row r="590" spans="1:14" ht="12.75" customHeight="1" x14ac:dyDescent="0.2">
      <c r="A590" s="70" t="s">
        <v>805</v>
      </c>
      <c r="B590" s="70" t="s">
        <v>806</v>
      </c>
      <c r="C590" s="31" t="s">
        <v>13</v>
      </c>
      <c r="D590" s="56">
        <v>33119.923339999994</v>
      </c>
      <c r="E590" s="56">
        <v>2627.4159300000001</v>
      </c>
      <c r="F590" s="56">
        <v>598.50164000000007</v>
      </c>
      <c r="G590" s="56">
        <v>62.307390000000005</v>
      </c>
      <c r="H590" s="56">
        <v>1.8175199999999998</v>
      </c>
      <c r="I590" s="56">
        <v>0.2034</v>
      </c>
      <c r="J590" s="56">
        <v>0.01</v>
      </c>
      <c r="K590" s="56">
        <v>0</v>
      </c>
      <c r="L590" s="56">
        <v>-17.367239999999999</v>
      </c>
      <c r="M590" s="56">
        <v>36392.811979999999</v>
      </c>
      <c r="N590" s="54"/>
    </row>
    <row r="591" spans="1:14" ht="12.75" customHeight="1" x14ac:dyDescent="0.2">
      <c r="A591" s="70" t="s">
        <v>805</v>
      </c>
      <c r="B591" s="70" t="s">
        <v>806</v>
      </c>
      <c r="C591" s="31" t="s">
        <v>14</v>
      </c>
      <c r="D591" s="58">
        <v>11.1</v>
      </c>
      <c r="E591" s="58">
        <v>11.1</v>
      </c>
      <c r="F591" s="58">
        <v>25</v>
      </c>
      <c r="G591" s="58">
        <v>26.400000000000002</v>
      </c>
      <c r="H591" s="58">
        <v>9.7000000000000011</v>
      </c>
      <c r="I591" s="58">
        <v>5.6000000000000005</v>
      </c>
      <c r="J591" s="58">
        <v>1.4000000000000001</v>
      </c>
      <c r="K591" s="58">
        <v>2.8000000000000003</v>
      </c>
      <c r="L591" s="58">
        <v>6.9</v>
      </c>
      <c r="M591" s="58">
        <v>100</v>
      </c>
      <c r="N591" s="54"/>
    </row>
    <row r="592" spans="1:14" ht="12.75" customHeight="1" x14ac:dyDescent="0.2">
      <c r="A592" s="70" t="s">
        <v>807</v>
      </c>
      <c r="B592" s="70" t="s">
        <v>808</v>
      </c>
      <c r="C592" s="31" t="s">
        <v>13</v>
      </c>
      <c r="D592" s="56">
        <v>2238.5748199999998</v>
      </c>
      <c r="E592" s="56">
        <v>16031.031149999999</v>
      </c>
      <c r="F592" s="56">
        <v>17186.365820000003</v>
      </c>
      <c r="G592" s="56">
        <v>4078.6543199999969</v>
      </c>
      <c r="H592" s="56">
        <v>194.19697999999988</v>
      </c>
      <c r="I592" s="56">
        <v>9.6815499999999961</v>
      </c>
      <c r="J592" s="56">
        <v>6.5790000000000001E-2</v>
      </c>
      <c r="K592" s="56">
        <v>0</v>
      </c>
      <c r="L592" s="56">
        <v>-140.04470999999998</v>
      </c>
      <c r="M592" s="56">
        <v>39598.525719999991</v>
      </c>
      <c r="N592" s="54"/>
    </row>
    <row r="593" spans="1:14" ht="12.75" customHeight="1" x14ac:dyDescent="0.2">
      <c r="A593" s="70" t="s">
        <v>807</v>
      </c>
      <c r="B593" s="70" t="s">
        <v>808</v>
      </c>
      <c r="C593" s="31" t="s">
        <v>14</v>
      </c>
      <c r="D593" s="58">
        <v>0.10000000000000009</v>
      </c>
      <c r="E593" s="58">
        <v>2.6</v>
      </c>
      <c r="F593" s="58">
        <v>24.2</v>
      </c>
      <c r="G593" s="58">
        <v>43.4</v>
      </c>
      <c r="H593" s="58">
        <v>17.5</v>
      </c>
      <c r="I593" s="58">
        <v>7.3</v>
      </c>
      <c r="J593" s="58">
        <v>0.5</v>
      </c>
      <c r="K593" s="58">
        <v>0.70000000000000007</v>
      </c>
      <c r="L593" s="58">
        <v>3.6999999999999997</v>
      </c>
      <c r="M593" s="58">
        <v>100</v>
      </c>
      <c r="N593" s="54"/>
    </row>
    <row r="594" spans="1:14" ht="12.75" customHeight="1" x14ac:dyDescent="0.2">
      <c r="A594" s="70" t="s">
        <v>809</v>
      </c>
      <c r="B594" s="70" t="s">
        <v>810</v>
      </c>
      <c r="C594" s="31" t="s">
        <v>13</v>
      </c>
      <c r="D594" s="56">
        <v>33277.432079999991</v>
      </c>
      <c r="E594" s="56">
        <v>13831.269849999999</v>
      </c>
      <c r="F594" s="56">
        <v>3192.0854900000013</v>
      </c>
      <c r="G594" s="56">
        <v>426.1895099999997</v>
      </c>
      <c r="H594" s="56">
        <v>18.803869999999996</v>
      </c>
      <c r="I594" s="56">
        <v>1.6261000000000003</v>
      </c>
      <c r="J594" s="56">
        <v>9.0899999999999991E-3</v>
      </c>
      <c r="K594" s="56">
        <v>0</v>
      </c>
      <c r="L594" s="56">
        <v>-531.46860000000004</v>
      </c>
      <c r="M594" s="56">
        <v>50215.947389999994</v>
      </c>
      <c r="N594" s="54"/>
    </row>
    <row r="595" spans="1:14" ht="12.75" customHeight="1" x14ac:dyDescent="0.2">
      <c r="A595" s="70" t="s">
        <v>809</v>
      </c>
      <c r="B595" s="70" t="s">
        <v>810</v>
      </c>
      <c r="C595" s="31" t="s">
        <v>14</v>
      </c>
      <c r="D595" s="58">
        <v>3.6999999999999886</v>
      </c>
      <c r="E595" s="58">
        <v>12.9</v>
      </c>
      <c r="F595" s="58">
        <v>26.3</v>
      </c>
      <c r="G595" s="58">
        <v>27.1</v>
      </c>
      <c r="H595" s="58">
        <v>12.3</v>
      </c>
      <c r="I595" s="58">
        <v>8.6</v>
      </c>
      <c r="J595" s="58">
        <v>0.5</v>
      </c>
      <c r="K595" s="58">
        <v>1.0999999999999999</v>
      </c>
      <c r="L595" s="58">
        <v>7.5</v>
      </c>
      <c r="M595" s="58">
        <v>99.999999999999986</v>
      </c>
      <c r="N595" s="54"/>
    </row>
    <row r="596" spans="1:14" ht="12.75" customHeight="1" x14ac:dyDescent="0.2">
      <c r="A596" s="70" t="s">
        <v>811</v>
      </c>
      <c r="B596" s="70" t="s">
        <v>812</v>
      </c>
      <c r="C596" s="31" t="s">
        <v>13</v>
      </c>
      <c r="D596" s="56">
        <v>14298.318029999999</v>
      </c>
      <c r="E596" s="56">
        <v>10340.040639999996</v>
      </c>
      <c r="F596" s="56">
        <v>7091.4717500000024</v>
      </c>
      <c r="G596" s="56">
        <v>1011.41782</v>
      </c>
      <c r="H596" s="56">
        <v>50.183070000000001</v>
      </c>
      <c r="I596" s="56">
        <v>3.2578900000000011</v>
      </c>
      <c r="J596" s="56">
        <v>1.6419999999999997E-2</v>
      </c>
      <c r="K596" s="56">
        <v>0</v>
      </c>
      <c r="L596" s="56">
        <v>-71.68831000000003</v>
      </c>
      <c r="M596" s="56">
        <v>32723.017309999999</v>
      </c>
      <c r="N596" s="54"/>
    </row>
    <row r="597" spans="1:14" ht="12.75" customHeight="1" x14ac:dyDescent="0.2">
      <c r="A597" s="70" t="s">
        <v>811</v>
      </c>
      <c r="B597" s="70" t="s">
        <v>812</v>
      </c>
      <c r="C597" s="31" t="s">
        <v>14</v>
      </c>
      <c r="D597" s="58">
        <v>0.4</v>
      </c>
      <c r="E597" s="58">
        <v>5.6000000000000005</v>
      </c>
      <c r="F597" s="58">
        <v>30.4</v>
      </c>
      <c r="G597" s="58">
        <v>32.9</v>
      </c>
      <c r="H597" s="58">
        <v>15.8</v>
      </c>
      <c r="I597" s="58">
        <v>8.7999999999999989</v>
      </c>
      <c r="J597" s="58">
        <v>0.6</v>
      </c>
      <c r="K597" s="58">
        <v>1.3</v>
      </c>
      <c r="L597" s="58">
        <v>4.2</v>
      </c>
      <c r="M597" s="58">
        <v>100</v>
      </c>
      <c r="N597" s="54"/>
    </row>
    <row r="598" spans="1:14" ht="12.75" customHeight="1" x14ac:dyDescent="0.2">
      <c r="A598" s="70" t="s">
        <v>813</v>
      </c>
      <c r="B598" s="70" t="s">
        <v>814</v>
      </c>
      <c r="C598" s="31" t="s">
        <v>13</v>
      </c>
      <c r="D598" s="56"/>
      <c r="E598" s="56">
        <v>2374.9320400000001</v>
      </c>
      <c r="F598" s="56">
        <v>870.89704000000006</v>
      </c>
      <c r="G598" s="56">
        <v>113.00594</v>
      </c>
      <c r="H598" s="56">
        <v>6.0357899999999995</v>
      </c>
      <c r="I598" s="56">
        <v>0.57504</v>
      </c>
      <c r="J598" s="56">
        <v>6.7600000000000004E-3</v>
      </c>
      <c r="K598" s="56"/>
      <c r="L598" s="56">
        <v>-0.81027000000000005</v>
      </c>
      <c r="M598" s="56">
        <v>3364.6423400000008</v>
      </c>
      <c r="N598" s="54"/>
    </row>
    <row r="599" spans="1:14" ht="12.75" customHeight="1" x14ac:dyDescent="0.2">
      <c r="A599" s="70" t="s">
        <v>813</v>
      </c>
      <c r="B599" s="70" t="s">
        <v>814</v>
      </c>
      <c r="C599" s="31" t="s">
        <v>14</v>
      </c>
      <c r="D599" s="58"/>
      <c r="E599" s="58">
        <v>8.4</v>
      </c>
      <c r="F599" s="58">
        <v>26.5</v>
      </c>
      <c r="G599" s="58">
        <v>30.099999999999998</v>
      </c>
      <c r="H599" s="58">
        <v>13.3</v>
      </c>
      <c r="I599" s="58">
        <v>13.3</v>
      </c>
      <c r="J599" s="58">
        <v>2.4</v>
      </c>
      <c r="K599" s="58"/>
      <c r="L599" s="58">
        <v>6</v>
      </c>
      <c r="M599" s="58">
        <v>100</v>
      </c>
      <c r="N599" s="54"/>
    </row>
    <row r="600" spans="1:14" ht="12.75" customHeight="1" x14ac:dyDescent="0.2">
      <c r="A600" s="70" t="s">
        <v>815</v>
      </c>
      <c r="B600" s="70" t="s">
        <v>816</v>
      </c>
      <c r="C600" s="31" t="s">
        <v>13</v>
      </c>
      <c r="D600" s="56">
        <v>1500.7999199999999</v>
      </c>
      <c r="E600" s="56">
        <v>814.87202000000002</v>
      </c>
      <c r="F600" s="56">
        <v>467.11</v>
      </c>
      <c r="G600" s="56">
        <v>83.213540000000009</v>
      </c>
      <c r="H600" s="56">
        <v>3.4261900000000001</v>
      </c>
      <c r="I600" s="56">
        <v>0.46637999999999996</v>
      </c>
      <c r="J600" s="56"/>
      <c r="K600" s="56">
        <v>0</v>
      </c>
      <c r="L600" s="56">
        <v>-57.402720000000002</v>
      </c>
      <c r="M600" s="56">
        <v>2812.4853300000004</v>
      </c>
      <c r="N600" s="54"/>
    </row>
    <row r="601" spans="1:14" ht="12.75" customHeight="1" x14ac:dyDescent="0.2">
      <c r="A601" s="70" t="s">
        <v>815</v>
      </c>
      <c r="B601" s="70" t="s">
        <v>816</v>
      </c>
      <c r="C601" s="31" t="s">
        <v>14</v>
      </c>
      <c r="D601" s="58">
        <v>1.6</v>
      </c>
      <c r="E601" s="58">
        <v>3.2</v>
      </c>
      <c r="F601" s="58">
        <v>17.8</v>
      </c>
      <c r="G601" s="58">
        <v>35.5</v>
      </c>
      <c r="H601" s="58">
        <v>12.9</v>
      </c>
      <c r="I601" s="58">
        <v>16.100000000000001</v>
      </c>
      <c r="J601" s="58"/>
      <c r="K601" s="58">
        <v>1.6</v>
      </c>
      <c r="L601" s="58">
        <v>11.3</v>
      </c>
      <c r="M601" s="58">
        <v>100</v>
      </c>
      <c r="N601" s="54"/>
    </row>
    <row r="602" spans="1:14" ht="12.75" customHeight="1" x14ac:dyDescent="0.2">
      <c r="A602" s="70" t="s">
        <v>817</v>
      </c>
      <c r="B602" s="70" t="s">
        <v>818</v>
      </c>
      <c r="C602" s="31" t="s">
        <v>13</v>
      </c>
      <c r="D602" s="56"/>
      <c r="E602" s="56">
        <v>802.77304000000004</v>
      </c>
      <c r="F602" s="56">
        <v>765.21465999999998</v>
      </c>
      <c r="G602" s="56">
        <v>90.235149999999976</v>
      </c>
      <c r="H602" s="56">
        <v>4.2961200000000002</v>
      </c>
      <c r="I602" s="56">
        <v>0.52276999999999996</v>
      </c>
      <c r="J602" s="56">
        <v>1.3240000000000002E-2</v>
      </c>
      <c r="K602" s="56">
        <v>0</v>
      </c>
      <c r="L602" s="56">
        <v>-86.621149999999986</v>
      </c>
      <c r="M602" s="56">
        <v>1576.4338300000002</v>
      </c>
      <c r="N602" s="54"/>
    </row>
    <row r="603" spans="1:14" ht="12.75" customHeight="1" x14ac:dyDescent="0.2">
      <c r="A603" s="70" t="s">
        <v>817</v>
      </c>
      <c r="B603" s="70" t="s">
        <v>818</v>
      </c>
      <c r="C603" s="31" t="s">
        <v>14</v>
      </c>
      <c r="D603" s="58"/>
      <c r="E603" s="58">
        <v>5</v>
      </c>
      <c r="F603" s="58">
        <v>30</v>
      </c>
      <c r="G603" s="58">
        <v>23.799999999999997</v>
      </c>
      <c r="H603" s="58">
        <v>12.5</v>
      </c>
      <c r="I603" s="58">
        <v>13.700000000000001</v>
      </c>
      <c r="J603" s="58">
        <v>2.5</v>
      </c>
      <c r="K603" s="58">
        <v>1.3</v>
      </c>
      <c r="L603" s="58">
        <v>11.200000000000001</v>
      </c>
      <c r="M603" s="58">
        <v>100</v>
      </c>
      <c r="N603" s="54"/>
    </row>
    <row r="604" spans="1:14" ht="12.75" customHeight="1" x14ac:dyDescent="0.2">
      <c r="A604" s="70" t="s">
        <v>819</v>
      </c>
      <c r="B604" s="70" t="s">
        <v>820</v>
      </c>
      <c r="C604" s="31" t="s">
        <v>13</v>
      </c>
      <c r="D604" s="56"/>
      <c r="E604" s="56">
        <v>2008.3550399999999</v>
      </c>
      <c r="F604" s="56">
        <v>2617.5047600000003</v>
      </c>
      <c r="G604" s="56">
        <v>741.3626099999999</v>
      </c>
      <c r="H604" s="56">
        <v>40.321899999999992</v>
      </c>
      <c r="I604" s="56">
        <v>3.1655000000000002</v>
      </c>
      <c r="J604" s="56">
        <v>3.5299999999999997E-3</v>
      </c>
      <c r="K604" s="56">
        <v>0</v>
      </c>
      <c r="L604" s="56">
        <v>-3276.6814700000014</v>
      </c>
      <c r="M604" s="56">
        <v>2134.0318699999989</v>
      </c>
      <c r="N604" s="54"/>
    </row>
    <row r="605" spans="1:14" ht="12.75" customHeight="1" x14ac:dyDescent="0.2">
      <c r="A605" s="70" t="s">
        <v>819</v>
      </c>
      <c r="B605" s="70" t="s">
        <v>820</v>
      </c>
      <c r="C605" s="31" t="s">
        <v>14</v>
      </c>
      <c r="D605" s="58"/>
      <c r="E605" s="58">
        <v>2.1</v>
      </c>
      <c r="F605" s="58">
        <v>17.8</v>
      </c>
      <c r="G605" s="58">
        <v>34.4</v>
      </c>
      <c r="H605" s="58">
        <v>17</v>
      </c>
      <c r="I605" s="58">
        <v>12</v>
      </c>
      <c r="J605" s="58">
        <v>0.2</v>
      </c>
      <c r="K605" s="58">
        <v>1.6</v>
      </c>
      <c r="L605" s="58">
        <v>14.899999999999999</v>
      </c>
      <c r="M605" s="58">
        <v>100</v>
      </c>
      <c r="N605" s="54"/>
    </row>
    <row r="606" spans="1:14" ht="12.75" customHeight="1" x14ac:dyDescent="0.2">
      <c r="A606" s="70" t="s">
        <v>821</v>
      </c>
      <c r="B606" s="70" t="s">
        <v>822</v>
      </c>
      <c r="C606" s="31" t="s">
        <v>13</v>
      </c>
      <c r="D606" s="56">
        <v>1746.58484</v>
      </c>
      <c r="E606" s="56">
        <v>3273.5803500000002</v>
      </c>
      <c r="F606" s="56">
        <v>687.0408000000001</v>
      </c>
      <c r="G606" s="56">
        <v>142.58542</v>
      </c>
      <c r="H606" s="56">
        <v>3.4607100000000006</v>
      </c>
      <c r="I606" s="56">
        <v>0.33363000000000004</v>
      </c>
      <c r="J606" s="56"/>
      <c r="K606" s="56">
        <v>0</v>
      </c>
      <c r="L606" s="56">
        <v>-26948.649780000003</v>
      </c>
      <c r="M606" s="56">
        <v>-21095.064030000001</v>
      </c>
      <c r="N606" s="54"/>
    </row>
    <row r="607" spans="1:14" ht="12.75" customHeight="1" x14ac:dyDescent="0.2">
      <c r="A607" s="70" t="s">
        <v>821</v>
      </c>
      <c r="B607" s="70" t="s">
        <v>822</v>
      </c>
      <c r="C607" s="31" t="s">
        <v>14</v>
      </c>
      <c r="D607" s="58">
        <v>1</v>
      </c>
      <c r="E607" s="58">
        <v>13.3</v>
      </c>
      <c r="F607" s="58">
        <v>23.5</v>
      </c>
      <c r="G607" s="58">
        <v>28.599999999999998</v>
      </c>
      <c r="H607" s="58">
        <v>10.199999999999999</v>
      </c>
      <c r="I607" s="58">
        <v>7.1</v>
      </c>
      <c r="J607" s="58"/>
      <c r="K607" s="58">
        <v>1</v>
      </c>
      <c r="L607" s="58">
        <v>15.299999999999999</v>
      </c>
      <c r="M607" s="58">
        <v>99.999999999999986</v>
      </c>
      <c r="N607" s="54"/>
    </row>
    <row r="608" spans="1:14" ht="12.75" customHeight="1" x14ac:dyDescent="0.2">
      <c r="A608" s="70" t="s">
        <v>823</v>
      </c>
      <c r="B608" s="70" t="s">
        <v>824</v>
      </c>
      <c r="C608" s="31" t="s">
        <v>13</v>
      </c>
      <c r="D608" s="56"/>
      <c r="E608" s="56">
        <v>653.78993000000003</v>
      </c>
      <c r="F608" s="56">
        <v>1240.3974900000001</v>
      </c>
      <c r="G608" s="56">
        <v>187.86417999999998</v>
      </c>
      <c r="H608" s="56">
        <v>6.5645699999999998</v>
      </c>
      <c r="I608" s="56">
        <v>0.67545000000000011</v>
      </c>
      <c r="J608" s="56"/>
      <c r="K608" s="56">
        <v>0</v>
      </c>
      <c r="L608" s="56">
        <v>-59.945999999999998</v>
      </c>
      <c r="M608" s="56">
        <v>2029.3456200000005</v>
      </c>
      <c r="N608" s="54"/>
    </row>
    <row r="609" spans="1:14" ht="12.75" customHeight="1" x14ac:dyDescent="0.2">
      <c r="A609" s="70" t="s">
        <v>823</v>
      </c>
      <c r="B609" s="70" t="s">
        <v>824</v>
      </c>
      <c r="C609" s="31" t="s">
        <v>14</v>
      </c>
      <c r="D609" s="58"/>
      <c r="E609" s="58">
        <v>2.2999999999999998</v>
      </c>
      <c r="F609" s="58">
        <v>34.1</v>
      </c>
      <c r="G609" s="58">
        <v>31.8</v>
      </c>
      <c r="H609" s="58">
        <v>11.600000000000001</v>
      </c>
      <c r="I609" s="58">
        <v>9.3000000000000007</v>
      </c>
      <c r="J609" s="58"/>
      <c r="K609" s="58">
        <v>3.1</v>
      </c>
      <c r="L609" s="58">
        <v>7.8</v>
      </c>
      <c r="M609" s="58">
        <v>100</v>
      </c>
      <c r="N609" s="54"/>
    </row>
    <row r="610" spans="1:14" ht="12.75" customHeight="1" x14ac:dyDescent="0.2">
      <c r="A610" s="70" t="s">
        <v>825</v>
      </c>
      <c r="B610" s="70" t="s">
        <v>826</v>
      </c>
      <c r="C610" s="31" t="s">
        <v>13</v>
      </c>
      <c r="D610" s="56">
        <v>1179.7631799999999</v>
      </c>
      <c r="E610" s="56">
        <v>1059.1595</v>
      </c>
      <c r="F610" s="56">
        <v>1129.6345100000001</v>
      </c>
      <c r="G610" s="56">
        <v>182.40135000000006</v>
      </c>
      <c r="H610" s="56">
        <v>11.07601</v>
      </c>
      <c r="I610" s="56">
        <v>1.1024400000000001</v>
      </c>
      <c r="J610" s="56">
        <v>9.3699999999999999E-3</v>
      </c>
      <c r="K610" s="56">
        <v>0</v>
      </c>
      <c r="L610" s="56">
        <v>-2.19156</v>
      </c>
      <c r="M610" s="56">
        <v>3560.9548</v>
      </c>
      <c r="N610" s="54"/>
    </row>
    <row r="611" spans="1:14" ht="12.75" customHeight="1" x14ac:dyDescent="0.2">
      <c r="A611" s="70" t="s">
        <v>825</v>
      </c>
      <c r="B611" s="70" t="s">
        <v>826</v>
      </c>
      <c r="C611" s="31" t="s">
        <v>14</v>
      </c>
      <c r="D611" s="58">
        <v>0.70000000000000007</v>
      </c>
      <c r="E611" s="58">
        <v>3.6999999999999997</v>
      </c>
      <c r="F611" s="58">
        <v>19.900000000000002</v>
      </c>
      <c r="G611" s="58">
        <v>31.6</v>
      </c>
      <c r="H611" s="58">
        <v>16.900000000000002</v>
      </c>
      <c r="I611" s="58">
        <v>17.70000000000001</v>
      </c>
      <c r="J611" s="58">
        <v>2.1999999999999997</v>
      </c>
      <c r="K611" s="58">
        <v>0.70000000000000007</v>
      </c>
      <c r="L611" s="58">
        <v>6.6000000000000005</v>
      </c>
      <c r="M611" s="58">
        <v>100</v>
      </c>
      <c r="N611" s="54"/>
    </row>
    <row r="612" spans="1:14" ht="12.75" customHeight="1" x14ac:dyDescent="0.2">
      <c r="A612" s="70" t="s">
        <v>827</v>
      </c>
      <c r="B612" s="70" t="s">
        <v>828</v>
      </c>
      <c r="C612" s="31" t="s">
        <v>13</v>
      </c>
      <c r="D612" s="56">
        <v>4401.9853000000003</v>
      </c>
      <c r="E612" s="56">
        <v>2396.2909200000004</v>
      </c>
      <c r="F612" s="56">
        <v>1062.4843799999996</v>
      </c>
      <c r="G612" s="56">
        <v>161.49415999999999</v>
      </c>
      <c r="H612" s="56">
        <v>15.313610000000001</v>
      </c>
      <c r="I612" s="56">
        <v>0.42769000000000001</v>
      </c>
      <c r="J612" s="56">
        <v>1.5009999999999999E-2</v>
      </c>
      <c r="K612" s="56"/>
      <c r="L612" s="56">
        <v>-47.783349999999999</v>
      </c>
      <c r="M612" s="56">
        <v>7990.2277200000017</v>
      </c>
      <c r="N612" s="54"/>
    </row>
    <row r="613" spans="1:14" ht="12.75" customHeight="1" x14ac:dyDescent="0.2">
      <c r="A613" s="70" t="s">
        <v>827</v>
      </c>
      <c r="B613" s="70" t="s">
        <v>828</v>
      </c>
      <c r="C613" s="31" t="s">
        <v>14</v>
      </c>
      <c r="D613" s="58">
        <v>3.1</v>
      </c>
      <c r="E613" s="58">
        <v>5.4</v>
      </c>
      <c r="F613" s="58">
        <v>26.400000000000002</v>
      </c>
      <c r="G613" s="58">
        <v>27.1</v>
      </c>
      <c r="H613" s="58">
        <v>23.3</v>
      </c>
      <c r="I613" s="58">
        <v>5.4</v>
      </c>
      <c r="J613" s="58">
        <v>1.4999999999999889</v>
      </c>
      <c r="K613" s="58"/>
      <c r="L613" s="58">
        <v>7.8</v>
      </c>
      <c r="M613" s="58">
        <v>99.999999999999986</v>
      </c>
      <c r="N613" s="54"/>
    </row>
    <row r="614" spans="1:14" ht="12.75" customHeight="1" x14ac:dyDescent="0.2">
      <c r="A614" s="70" t="s">
        <v>829</v>
      </c>
      <c r="B614" s="70" t="s">
        <v>830</v>
      </c>
      <c r="C614" s="31" t="s">
        <v>13</v>
      </c>
      <c r="D614" s="56">
        <v>16198.146269999999</v>
      </c>
      <c r="E614" s="56">
        <v>7364.7880699999987</v>
      </c>
      <c r="F614" s="56">
        <v>4476.3242499999978</v>
      </c>
      <c r="G614" s="56">
        <v>710.19135000000006</v>
      </c>
      <c r="H614" s="56">
        <v>37.481910000000006</v>
      </c>
      <c r="I614" s="56">
        <v>3.0031699999999995</v>
      </c>
      <c r="J614" s="56">
        <v>2.5169999999999998E-2</v>
      </c>
      <c r="K614" s="56">
        <v>0</v>
      </c>
      <c r="L614" s="56">
        <v>-594.39113999999995</v>
      </c>
      <c r="M614" s="56">
        <v>28195.569049999998</v>
      </c>
      <c r="N614" s="54"/>
    </row>
    <row r="615" spans="1:14" ht="12.75" customHeight="1" x14ac:dyDescent="0.2">
      <c r="A615" s="70" t="s">
        <v>829</v>
      </c>
      <c r="B615" s="70" t="s">
        <v>830</v>
      </c>
      <c r="C615" s="31" t="s">
        <v>14</v>
      </c>
      <c r="D615" s="58">
        <v>0.89999999999999991</v>
      </c>
      <c r="E615" s="58">
        <v>5.8000000000000007</v>
      </c>
      <c r="F615" s="58">
        <v>23.200000000000003</v>
      </c>
      <c r="G615" s="58">
        <v>31.8</v>
      </c>
      <c r="H615" s="58">
        <v>15.6</v>
      </c>
      <c r="I615" s="58">
        <v>10.4</v>
      </c>
      <c r="J615" s="58">
        <v>0.89999999999999991</v>
      </c>
      <c r="K615" s="58">
        <v>2.7</v>
      </c>
      <c r="L615" s="58">
        <v>8.6999999999999993</v>
      </c>
      <c r="M615" s="58">
        <v>100</v>
      </c>
      <c r="N615" s="54"/>
    </row>
    <row r="616" spans="1:14" ht="12.75" customHeight="1" x14ac:dyDescent="0.2">
      <c r="A616" s="70" t="s">
        <v>831</v>
      </c>
      <c r="B616" s="70" t="s">
        <v>832</v>
      </c>
      <c r="C616" s="31" t="s">
        <v>13</v>
      </c>
      <c r="D616" s="56">
        <v>6545.2399400000004</v>
      </c>
      <c r="E616" s="56">
        <v>6511.9957299999996</v>
      </c>
      <c r="F616" s="56">
        <v>4397.6229099999982</v>
      </c>
      <c r="G616" s="56">
        <v>1255.2392599999994</v>
      </c>
      <c r="H616" s="56">
        <v>64.206550000000021</v>
      </c>
      <c r="I616" s="56">
        <v>4.6712299999999995</v>
      </c>
      <c r="J616" s="56">
        <v>1.2810000000000002E-2</v>
      </c>
      <c r="K616" s="56">
        <v>0</v>
      </c>
      <c r="L616" s="56">
        <v>-939.78913000000011</v>
      </c>
      <c r="M616" s="56">
        <v>17839.199299999997</v>
      </c>
      <c r="N616" s="54"/>
    </row>
    <row r="617" spans="1:14" ht="12.75" customHeight="1" x14ac:dyDescent="0.2">
      <c r="A617" s="70" t="s">
        <v>831</v>
      </c>
      <c r="B617" s="70" t="s">
        <v>832</v>
      </c>
      <c r="C617" s="31" t="s">
        <v>14</v>
      </c>
      <c r="D617" s="58">
        <v>0.5</v>
      </c>
      <c r="E617" s="58">
        <v>3.1</v>
      </c>
      <c r="F617" s="58">
        <v>17.5</v>
      </c>
      <c r="G617" s="58">
        <v>36.6</v>
      </c>
      <c r="H617" s="58">
        <v>19.8</v>
      </c>
      <c r="I617" s="58">
        <v>11</v>
      </c>
      <c r="J617" s="58">
        <v>0.4</v>
      </c>
      <c r="K617" s="58">
        <v>1.9</v>
      </c>
      <c r="L617" s="58">
        <v>9.1999999999999993</v>
      </c>
      <c r="M617" s="58">
        <v>99.999999999999986</v>
      </c>
      <c r="N617" s="54"/>
    </row>
    <row r="618" spans="1:14" ht="12.75" customHeight="1" x14ac:dyDescent="0.2">
      <c r="A618" s="70" t="s">
        <v>833</v>
      </c>
      <c r="B618" s="70" t="s">
        <v>834</v>
      </c>
      <c r="C618" s="31" t="s">
        <v>13</v>
      </c>
      <c r="D618" s="56">
        <v>24651.989440000001</v>
      </c>
      <c r="E618" s="56">
        <v>4141.3189100000009</v>
      </c>
      <c r="F618" s="56">
        <v>1262.3348000000001</v>
      </c>
      <c r="G618" s="56">
        <v>102.89164</v>
      </c>
      <c r="H618" s="56">
        <v>3.8127899999999997</v>
      </c>
      <c r="I618" s="56">
        <v>0.31176000000000004</v>
      </c>
      <c r="J618" s="56">
        <v>4.5599999999999998E-3</v>
      </c>
      <c r="K618" s="56">
        <v>0</v>
      </c>
      <c r="L618" s="56">
        <v>-3563.1638999999996</v>
      </c>
      <c r="M618" s="56">
        <v>26599.500000000007</v>
      </c>
      <c r="N618" s="54"/>
    </row>
    <row r="619" spans="1:14" ht="12.75" customHeight="1" x14ac:dyDescent="0.2">
      <c r="A619" s="70" t="s">
        <v>833</v>
      </c>
      <c r="B619" s="70" t="s">
        <v>834</v>
      </c>
      <c r="C619" s="31" t="s">
        <v>14</v>
      </c>
      <c r="D619" s="58">
        <v>3.2</v>
      </c>
      <c r="E619" s="58">
        <v>11.899999999999999</v>
      </c>
      <c r="F619" s="58">
        <v>24.6</v>
      </c>
      <c r="G619" s="58">
        <v>23.799999999999997</v>
      </c>
      <c r="H619" s="58">
        <v>11.899999999999999</v>
      </c>
      <c r="I619" s="58">
        <v>4.8</v>
      </c>
      <c r="J619" s="58">
        <v>0.8</v>
      </c>
      <c r="K619" s="58">
        <v>0.8</v>
      </c>
      <c r="L619" s="58">
        <v>18.199999999999989</v>
      </c>
      <c r="M619" s="58">
        <v>100</v>
      </c>
      <c r="N619" s="54"/>
    </row>
    <row r="620" spans="1:14" ht="12.75" customHeight="1" x14ac:dyDescent="0.2">
      <c r="A620" s="70" t="s">
        <v>835</v>
      </c>
      <c r="B620" s="70" t="s">
        <v>836</v>
      </c>
      <c r="C620" s="31" t="s">
        <v>13</v>
      </c>
      <c r="D620" s="56"/>
      <c r="E620" s="56">
        <v>1948.6193400000002</v>
      </c>
      <c r="F620" s="56">
        <v>737.14729000000023</v>
      </c>
      <c r="G620" s="56">
        <v>42.781959999999998</v>
      </c>
      <c r="H620" s="56">
        <v>2.7995100000000002</v>
      </c>
      <c r="I620" s="56">
        <v>0.38686999999999999</v>
      </c>
      <c r="J620" s="56"/>
      <c r="K620" s="56">
        <v>0</v>
      </c>
      <c r="L620" s="56">
        <v>-0.21640999999999999</v>
      </c>
      <c r="M620" s="56">
        <v>2731.51856</v>
      </c>
      <c r="N620" s="54"/>
    </row>
    <row r="621" spans="1:14" ht="12.75" customHeight="1" x14ac:dyDescent="0.2">
      <c r="A621" s="70" t="s">
        <v>835</v>
      </c>
      <c r="B621" s="70" t="s">
        <v>836</v>
      </c>
      <c r="C621" s="31" t="s">
        <v>14</v>
      </c>
      <c r="D621" s="58"/>
      <c r="E621" s="58">
        <v>14.799999999999999</v>
      </c>
      <c r="F621" s="58">
        <v>36.1</v>
      </c>
      <c r="G621" s="58">
        <v>18</v>
      </c>
      <c r="H621" s="58">
        <v>11.5</v>
      </c>
      <c r="I621" s="58">
        <v>14.699999999999989</v>
      </c>
      <c r="J621" s="58"/>
      <c r="K621" s="58">
        <v>1.6</v>
      </c>
      <c r="L621" s="58">
        <v>3.3000000000000003</v>
      </c>
      <c r="M621" s="58">
        <v>100</v>
      </c>
      <c r="N621" s="54"/>
    </row>
    <row r="622" spans="1:14" ht="12.75" customHeight="1" x14ac:dyDescent="0.2">
      <c r="A622" s="70" t="s">
        <v>837</v>
      </c>
      <c r="B622" s="70" t="s">
        <v>838</v>
      </c>
      <c r="C622" s="31" t="s">
        <v>13</v>
      </c>
      <c r="D622" s="56"/>
      <c r="E622" s="56">
        <v>105.51927999999999</v>
      </c>
      <c r="F622" s="56">
        <v>17.851400000000002</v>
      </c>
      <c r="G622" s="56">
        <v>12.40493</v>
      </c>
      <c r="H622" s="56">
        <v>0.58064000000000004</v>
      </c>
      <c r="I622" s="56">
        <v>2.3530000000000002E-2</v>
      </c>
      <c r="J622" s="56"/>
      <c r="K622" s="56">
        <v>0</v>
      </c>
      <c r="L622" s="56">
        <v>-3266.3866400000002</v>
      </c>
      <c r="M622" s="56">
        <v>-3130.0068600000004</v>
      </c>
      <c r="N622" s="54"/>
    </row>
    <row r="623" spans="1:14" ht="12.75" customHeight="1" x14ac:dyDescent="0.2">
      <c r="A623" s="70" t="s">
        <v>837</v>
      </c>
      <c r="B623" s="70" t="s">
        <v>838</v>
      </c>
      <c r="C623" s="31" t="s">
        <v>14</v>
      </c>
      <c r="D623" s="58"/>
      <c r="E623" s="58">
        <v>4.3</v>
      </c>
      <c r="F623" s="58">
        <v>4.3</v>
      </c>
      <c r="G623" s="58">
        <v>13</v>
      </c>
      <c r="H623" s="58">
        <v>8.6999999999999993</v>
      </c>
      <c r="I623" s="58">
        <v>4.3999999999999995</v>
      </c>
      <c r="J623" s="58"/>
      <c r="K623" s="58">
        <v>4.3999999999999995</v>
      </c>
      <c r="L623" s="58">
        <v>60.9</v>
      </c>
      <c r="M623" s="58">
        <v>100</v>
      </c>
      <c r="N623" s="54"/>
    </row>
    <row r="624" spans="1:14" ht="12.75" customHeight="1" x14ac:dyDescent="0.2">
      <c r="A624" s="70" t="s">
        <v>839</v>
      </c>
      <c r="B624" s="70" t="s">
        <v>840</v>
      </c>
      <c r="C624" s="31" t="s">
        <v>13</v>
      </c>
      <c r="D624" s="56"/>
      <c r="E624" s="56"/>
      <c r="F624" s="57"/>
      <c r="G624" s="56">
        <v>13.679279999999999</v>
      </c>
      <c r="H624" s="56">
        <v>0.14937999999999999</v>
      </c>
      <c r="I624" s="57"/>
      <c r="J624" s="56"/>
      <c r="K624" s="56"/>
      <c r="L624" s="56">
        <v>-286.03944999999999</v>
      </c>
      <c r="M624" s="56">
        <v>-272.21078999999997</v>
      </c>
      <c r="N624" s="54"/>
    </row>
    <row r="625" spans="1:14" ht="12.75" customHeight="1" x14ac:dyDescent="0.2">
      <c r="A625" s="70" t="s">
        <v>839</v>
      </c>
      <c r="B625" s="70" t="s">
        <v>840</v>
      </c>
      <c r="C625" s="31" t="s">
        <v>14</v>
      </c>
      <c r="D625" s="58"/>
      <c r="E625" s="58"/>
      <c r="F625" s="59"/>
      <c r="G625" s="58">
        <v>37.5</v>
      </c>
      <c r="H625" s="58">
        <v>12.5</v>
      </c>
      <c r="I625" s="59"/>
      <c r="J625" s="58"/>
      <c r="K625" s="58"/>
      <c r="L625" s="58">
        <v>50</v>
      </c>
      <c r="M625" s="58">
        <v>100</v>
      </c>
      <c r="N625" s="54"/>
    </row>
    <row r="626" spans="1:14" ht="12.75" customHeight="1" x14ac:dyDescent="0.2">
      <c r="A626" s="70" t="s">
        <v>841</v>
      </c>
      <c r="B626" s="70" t="s">
        <v>842</v>
      </c>
      <c r="C626" s="31" t="s">
        <v>13</v>
      </c>
      <c r="D626" s="56">
        <v>6031.6355000000003</v>
      </c>
      <c r="E626" s="56">
        <v>5613.17587</v>
      </c>
      <c r="F626" s="56">
        <v>1324.1826800000003</v>
      </c>
      <c r="G626" s="56">
        <v>92.159710000000018</v>
      </c>
      <c r="H626" s="56">
        <v>4.5642300000000011</v>
      </c>
      <c r="I626" s="56">
        <v>0.75544</v>
      </c>
      <c r="J626" s="56"/>
      <c r="K626" s="56">
        <v>0</v>
      </c>
      <c r="L626" s="56">
        <v>-29.370460000000005</v>
      </c>
      <c r="M626" s="56">
        <v>13037.10297</v>
      </c>
      <c r="N626" s="54"/>
    </row>
    <row r="627" spans="1:14" ht="12.75" customHeight="1" x14ac:dyDescent="0.2">
      <c r="A627" s="70" t="s">
        <v>841</v>
      </c>
      <c r="B627" s="70" t="s">
        <v>842</v>
      </c>
      <c r="C627" s="31" t="s">
        <v>14</v>
      </c>
      <c r="D627" s="58">
        <v>2.2999999999999998</v>
      </c>
      <c r="E627" s="58">
        <v>13.200000000000001</v>
      </c>
      <c r="F627" s="58">
        <v>29.5</v>
      </c>
      <c r="G627" s="58">
        <v>20.100000000000012</v>
      </c>
      <c r="H627" s="58">
        <v>10.100000000000001</v>
      </c>
      <c r="I627" s="58">
        <v>10.100000000000001</v>
      </c>
      <c r="J627" s="58"/>
      <c r="K627" s="58">
        <v>1.5000000000000111</v>
      </c>
      <c r="L627" s="58">
        <v>13.200000000000001</v>
      </c>
      <c r="M627" s="58">
        <v>100</v>
      </c>
      <c r="N627" s="54"/>
    </row>
    <row r="628" spans="1:14" ht="12.75" customHeight="1" x14ac:dyDescent="0.2">
      <c r="A628" s="70" t="s">
        <v>843</v>
      </c>
      <c r="B628" s="70" t="s">
        <v>844</v>
      </c>
      <c r="C628" s="31" t="s">
        <v>13</v>
      </c>
      <c r="D628" s="56">
        <v>10005.71257</v>
      </c>
      <c r="E628" s="56">
        <v>5999.3302700000004</v>
      </c>
      <c r="F628" s="56">
        <v>850.40125</v>
      </c>
      <c r="G628" s="56">
        <v>106.61077999999999</v>
      </c>
      <c r="H628" s="56">
        <v>5.2438400000000005</v>
      </c>
      <c r="I628" s="56">
        <v>0.14854999999999999</v>
      </c>
      <c r="J628" s="56">
        <v>3.0299999999999997E-3</v>
      </c>
      <c r="K628" s="56">
        <v>0</v>
      </c>
      <c r="L628" s="56">
        <v>-3.3461999999999996</v>
      </c>
      <c r="M628" s="56">
        <v>16964.104090000001</v>
      </c>
      <c r="N628" s="54"/>
    </row>
    <row r="629" spans="1:14" ht="12.75" customHeight="1" x14ac:dyDescent="0.2">
      <c r="A629" s="70" t="s">
        <v>843</v>
      </c>
      <c r="B629" s="70" t="s">
        <v>844</v>
      </c>
      <c r="C629" s="31" t="s">
        <v>14</v>
      </c>
      <c r="D629" s="58">
        <v>2.1999999999999997</v>
      </c>
      <c r="E629" s="58">
        <v>19.600000000000001</v>
      </c>
      <c r="F629" s="58">
        <v>23.9</v>
      </c>
      <c r="G629" s="58">
        <v>26.1</v>
      </c>
      <c r="H629" s="58">
        <v>14.099999999999998</v>
      </c>
      <c r="I629" s="58">
        <v>2.1999999999999997</v>
      </c>
      <c r="J629" s="58">
        <v>1.0999999999999999</v>
      </c>
      <c r="K629" s="58">
        <v>4.3</v>
      </c>
      <c r="L629" s="58">
        <v>6.5</v>
      </c>
      <c r="M629" s="58">
        <v>100</v>
      </c>
      <c r="N629" s="54"/>
    </row>
    <row r="630" spans="1:14" ht="12.75" customHeight="1" x14ac:dyDescent="0.2">
      <c r="A630" s="70" t="s">
        <v>845</v>
      </c>
      <c r="B630" s="70" t="s">
        <v>846</v>
      </c>
      <c r="C630" s="31" t="s">
        <v>13</v>
      </c>
      <c r="D630" s="56">
        <v>7132.379460000001</v>
      </c>
      <c r="E630" s="56">
        <v>4772.5273799999995</v>
      </c>
      <c r="F630" s="56">
        <v>1424.8592200000001</v>
      </c>
      <c r="G630" s="56">
        <v>79.04865999999997</v>
      </c>
      <c r="H630" s="56">
        <v>3.8212899999999999</v>
      </c>
      <c r="I630" s="56">
        <v>0.28006999999999999</v>
      </c>
      <c r="J630" s="56">
        <v>9.92E-3</v>
      </c>
      <c r="K630" s="56"/>
      <c r="L630" s="56">
        <v>-15505.334209999999</v>
      </c>
      <c r="M630" s="56">
        <v>-2092.4082099999978</v>
      </c>
      <c r="N630" s="54"/>
    </row>
    <row r="631" spans="1:14" ht="12.75" customHeight="1" x14ac:dyDescent="0.2">
      <c r="A631" s="70" t="s">
        <v>845</v>
      </c>
      <c r="B631" s="70" t="s">
        <v>846</v>
      </c>
      <c r="C631" s="31" t="s">
        <v>14</v>
      </c>
      <c r="D631" s="58">
        <v>4</v>
      </c>
      <c r="E631" s="58">
        <v>15</v>
      </c>
      <c r="F631" s="58">
        <v>34</v>
      </c>
      <c r="G631" s="58">
        <v>17</v>
      </c>
      <c r="H631" s="58">
        <v>8</v>
      </c>
      <c r="I631" s="58">
        <v>6</v>
      </c>
      <c r="J631" s="58">
        <v>1</v>
      </c>
      <c r="K631" s="58"/>
      <c r="L631" s="58">
        <v>15</v>
      </c>
      <c r="M631" s="58">
        <v>100</v>
      </c>
      <c r="N631" s="54"/>
    </row>
    <row r="632" spans="1:14" ht="12.75" customHeight="1" x14ac:dyDescent="0.2">
      <c r="A632" s="70" t="s">
        <v>847</v>
      </c>
      <c r="B632" s="70" t="s">
        <v>848</v>
      </c>
      <c r="C632" s="31" t="s">
        <v>13</v>
      </c>
      <c r="D632" s="56">
        <v>115164.52282000001</v>
      </c>
      <c r="E632" s="56">
        <v>7556.31286</v>
      </c>
      <c r="F632" s="56">
        <v>1443.3169400000004</v>
      </c>
      <c r="G632" s="56">
        <v>157.12957</v>
      </c>
      <c r="H632" s="56">
        <v>5.9854000000000003</v>
      </c>
      <c r="I632" s="56">
        <v>0.27856000000000003</v>
      </c>
      <c r="J632" s="56">
        <v>3.3599999999999997E-3</v>
      </c>
      <c r="K632" s="56">
        <v>0</v>
      </c>
      <c r="L632" s="56">
        <v>-340.72852</v>
      </c>
      <c r="M632" s="56">
        <v>123986.82099000004</v>
      </c>
      <c r="N632" s="54"/>
    </row>
    <row r="633" spans="1:14" ht="12.75" customHeight="1" x14ac:dyDescent="0.2">
      <c r="A633" s="70" t="s">
        <v>847</v>
      </c>
      <c r="B633" s="70" t="s">
        <v>848</v>
      </c>
      <c r="C633" s="31" t="s">
        <v>14</v>
      </c>
      <c r="D633" s="58">
        <v>10.8</v>
      </c>
      <c r="E633" s="58">
        <v>10.100000000000001</v>
      </c>
      <c r="F633" s="58">
        <v>27.800000000000004</v>
      </c>
      <c r="G633" s="58">
        <v>23.400000000000002</v>
      </c>
      <c r="H633" s="58">
        <v>9.5</v>
      </c>
      <c r="I633" s="58">
        <v>4.3999999999999995</v>
      </c>
      <c r="J633" s="58">
        <v>1.3</v>
      </c>
      <c r="K633" s="58">
        <v>1.3</v>
      </c>
      <c r="L633" s="58">
        <v>11.4</v>
      </c>
      <c r="M633" s="58">
        <v>100.00000000000003</v>
      </c>
      <c r="N633" s="54"/>
    </row>
    <row r="634" spans="1:14" ht="12.75" customHeight="1" x14ac:dyDescent="0.2">
      <c r="A634" s="70" t="s">
        <v>849</v>
      </c>
      <c r="B634" s="70" t="s">
        <v>850</v>
      </c>
      <c r="C634" s="31" t="s">
        <v>13</v>
      </c>
      <c r="D634" s="56">
        <v>236755.03302999999</v>
      </c>
      <c r="E634" s="56">
        <v>237.75848999999999</v>
      </c>
      <c r="F634" s="56">
        <v>75.755690000000001</v>
      </c>
      <c r="G634" s="56">
        <v>24.291879999999999</v>
      </c>
      <c r="H634" s="56"/>
      <c r="I634" s="57"/>
      <c r="J634" s="56"/>
      <c r="K634" s="56">
        <v>0</v>
      </c>
      <c r="L634" s="56">
        <v>-1.6322900000000002</v>
      </c>
      <c r="M634" s="56">
        <v>237091.20679999999</v>
      </c>
      <c r="N634" s="54"/>
    </row>
    <row r="635" spans="1:14" ht="12.75" customHeight="1" x14ac:dyDescent="0.2">
      <c r="A635" s="70" t="s">
        <v>849</v>
      </c>
      <c r="B635" s="70" t="s">
        <v>850</v>
      </c>
      <c r="C635" s="31" t="s">
        <v>14</v>
      </c>
      <c r="D635" s="58">
        <v>26.700000000000003</v>
      </c>
      <c r="E635" s="58">
        <v>13.3</v>
      </c>
      <c r="F635" s="58">
        <v>13.3</v>
      </c>
      <c r="G635" s="58">
        <v>26.700000000000003</v>
      </c>
      <c r="H635" s="58"/>
      <c r="I635" s="59"/>
      <c r="J635" s="58"/>
      <c r="K635" s="58">
        <v>6.7</v>
      </c>
      <c r="L635" s="58">
        <v>13.3</v>
      </c>
      <c r="M635" s="58">
        <v>100</v>
      </c>
      <c r="N635" s="54"/>
    </row>
    <row r="636" spans="1:14" ht="12.75" customHeight="1" x14ac:dyDescent="0.2">
      <c r="A636" s="70" t="s">
        <v>851</v>
      </c>
      <c r="B636" s="70" t="s">
        <v>852</v>
      </c>
      <c r="C636" s="31" t="s">
        <v>13</v>
      </c>
      <c r="D636" s="56">
        <v>9463.0171899999987</v>
      </c>
      <c r="E636" s="56">
        <v>857.76319000000001</v>
      </c>
      <c r="F636" s="56">
        <v>772.6618299999999</v>
      </c>
      <c r="G636" s="56">
        <v>54.80337999999999</v>
      </c>
      <c r="H636" s="56">
        <v>2.6735900000000004</v>
      </c>
      <c r="I636" s="56">
        <v>0.33207999999999999</v>
      </c>
      <c r="J636" s="56"/>
      <c r="K636" s="56"/>
      <c r="L636" s="56">
        <v>-40.018930000000005</v>
      </c>
      <c r="M636" s="56">
        <v>11111.232329999997</v>
      </c>
      <c r="N636" s="54"/>
    </row>
    <row r="637" spans="1:14" ht="12.75" customHeight="1" x14ac:dyDescent="0.2">
      <c r="A637" s="70" t="s">
        <v>851</v>
      </c>
      <c r="B637" s="70" t="s">
        <v>852</v>
      </c>
      <c r="C637" s="31" t="s">
        <v>14</v>
      </c>
      <c r="D637" s="58">
        <v>1.7999999999999998</v>
      </c>
      <c r="E637" s="58">
        <v>7.1</v>
      </c>
      <c r="F637" s="58">
        <v>39.300000000000004</v>
      </c>
      <c r="G637" s="58">
        <v>17.899999999999999</v>
      </c>
      <c r="H637" s="58">
        <v>14.299999999999999</v>
      </c>
      <c r="I637" s="58">
        <v>10.7</v>
      </c>
      <c r="J637" s="58"/>
      <c r="K637" s="58"/>
      <c r="L637" s="58">
        <v>8.9</v>
      </c>
      <c r="M637" s="58">
        <v>100</v>
      </c>
      <c r="N637" s="54"/>
    </row>
    <row r="638" spans="1:14" ht="12.75" customHeight="1" x14ac:dyDescent="0.2">
      <c r="A638" s="70" t="s">
        <v>853</v>
      </c>
      <c r="B638" s="70" t="s">
        <v>854</v>
      </c>
      <c r="C638" s="31" t="s">
        <v>13</v>
      </c>
      <c r="D638" s="56">
        <v>3741.1760799999997</v>
      </c>
      <c r="E638" s="56">
        <v>7194.359660000001</v>
      </c>
      <c r="F638" s="56">
        <v>1259.6109000000004</v>
      </c>
      <c r="G638" s="56">
        <v>132.75337999999999</v>
      </c>
      <c r="H638" s="56">
        <v>5.5156700000000001</v>
      </c>
      <c r="I638" s="56">
        <v>0.67700000000000016</v>
      </c>
      <c r="J638" s="56"/>
      <c r="K638" s="56">
        <v>0</v>
      </c>
      <c r="L638" s="56">
        <v>-3.4668899999999994</v>
      </c>
      <c r="M638" s="56">
        <v>12330.625800000002</v>
      </c>
      <c r="N638" s="54"/>
    </row>
    <row r="639" spans="1:14" ht="12.75" customHeight="1" x14ac:dyDescent="0.2">
      <c r="A639" s="70" t="s">
        <v>853</v>
      </c>
      <c r="B639" s="70" t="s">
        <v>854</v>
      </c>
      <c r="C639" s="31" t="s">
        <v>14</v>
      </c>
      <c r="D639" s="58">
        <v>1.6</v>
      </c>
      <c r="E639" s="58">
        <v>16.100000000000001</v>
      </c>
      <c r="F639" s="58">
        <v>27.400000000000002</v>
      </c>
      <c r="G639" s="58">
        <v>24.2</v>
      </c>
      <c r="H639" s="58">
        <v>10.5</v>
      </c>
      <c r="I639" s="58">
        <v>12.1</v>
      </c>
      <c r="J639" s="58"/>
      <c r="K639" s="58">
        <v>0.8</v>
      </c>
      <c r="L639" s="58">
        <v>7.3</v>
      </c>
      <c r="M639" s="58">
        <v>100</v>
      </c>
      <c r="N639" s="54"/>
    </row>
    <row r="640" spans="1:14" ht="12.75" customHeight="1" x14ac:dyDescent="0.2">
      <c r="A640" s="70" t="s">
        <v>855</v>
      </c>
      <c r="B640" s="70" t="s">
        <v>856</v>
      </c>
      <c r="C640" s="31" t="s">
        <v>13</v>
      </c>
      <c r="D640" s="56">
        <v>17084.42699</v>
      </c>
      <c r="E640" s="56">
        <v>7894.0005100000008</v>
      </c>
      <c r="F640" s="56">
        <v>1773.6006899999995</v>
      </c>
      <c r="G640" s="56">
        <v>202.36153999999996</v>
      </c>
      <c r="H640" s="56">
        <v>6.4696699999999998</v>
      </c>
      <c r="I640" s="56">
        <v>0.91712000000000016</v>
      </c>
      <c r="J640" s="56"/>
      <c r="K640" s="56">
        <v>0</v>
      </c>
      <c r="L640" s="56">
        <v>-403.21974999999998</v>
      </c>
      <c r="M640" s="56">
        <v>26558.556769999999</v>
      </c>
      <c r="N640" s="54"/>
    </row>
    <row r="641" spans="1:14" ht="12.75" customHeight="1" x14ac:dyDescent="0.2">
      <c r="A641" s="70" t="s">
        <v>855</v>
      </c>
      <c r="B641" s="70" t="s">
        <v>856</v>
      </c>
      <c r="C641" s="31" t="s">
        <v>14</v>
      </c>
      <c r="D641" s="58">
        <v>3.6999999999999997</v>
      </c>
      <c r="E641" s="58">
        <v>13.5</v>
      </c>
      <c r="F641" s="58">
        <v>24</v>
      </c>
      <c r="G641" s="58">
        <v>23.400000000000002</v>
      </c>
      <c r="H641" s="58">
        <v>8.3000000000000007</v>
      </c>
      <c r="I641" s="58">
        <v>9.9</v>
      </c>
      <c r="J641" s="58"/>
      <c r="K641" s="58">
        <v>3.1</v>
      </c>
      <c r="L641" s="58">
        <v>14.099999999999998</v>
      </c>
      <c r="M641" s="58">
        <v>100</v>
      </c>
      <c r="N641" s="54"/>
    </row>
    <row r="642" spans="1:14" ht="12.75" customHeight="1" x14ac:dyDescent="0.2">
      <c r="A642" s="70" t="s">
        <v>857</v>
      </c>
      <c r="B642" s="70" t="s">
        <v>858</v>
      </c>
      <c r="C642" s="31" t="s">
        <v>13</v>
      </c>
      <c r="D642" s="56">
        <v>58917.88121</v>
      </c>
      <c r="E642" s="56">
        <v>4535.1459099999993</v>
      </c>
      <c r="F642" s="56">
        <v>1189.7094699999996</v>
      </c>
      <c r="G642" s="56">
        <v>107.59644999999999</v>
      </c>
      <c r="H642" s="56">
        <v>3.8865699999999994</v>
      </c>
      <c r="I642" s="56">
        <v>0.47904999999999998</v>
      </c>
      <c r="J642" s="56">
        <v>3.5000000000000001E-3</v>
      </c>
      <c r="K642" s="56">
        <v>0</v>
      </c>
      <c r="L642" s="56">
        <v>-668.83465999999999</v>
      </c>
      <c r="M642" s="56">
        <v>64085.8675</v>
      </c>
      <c r="N642" s="54"/>
    </row>
    <row r="643" spans="1:14" ht="12.75" customHeight="1" x14ac:dyDescent="0.2">
      <c r="A643" s="70" t="s">
        <v>857</v>
      </c>
      <c r="B643" s="70" t="s">
        <v>858</v>
      </c>
      <c r="C643" s="31" t="s">
        <v>14</v>
      </c>
      <c r="D643" s="58">
        <v>6.6000000000000005</v>
      </c>
      <c r="E643" s="58">
        <v>13.900000000000002</v>
      </c>
      <c r="F643" s="58">
        <v>24.8</v>
      </c>
      <c r="G643" s="58">
        <v>19.7</v>
      </c>
      <c r="H643" s="58">
        <v>10.9</v>
      </c>
      <c r="I643" s="58">
        <v>6.6000000000000005</v>
      </c>
      <c r="J643" s="58">
        <v>0.70000000000000007</v>
      </c>
      <c r="K643" s="58">
        <v>1.5</v>
      </c>
      <c r="L643" s="58">
        <v>15.299999999999999</v>
      </c>
      <c r="M643" s="58">
        <v>100</v>
      </c>
      <c r="N643" s="54"/>
    </row>
    <row r="644" spans="1:14" ht="12.75" customHeight="1" x14ac:dyDescent="0.2">
      <c r="A644" s="70" t="s">
        <v>859</v>
      </c>
      <c r="B644" s="70" t="s">
        <v>860</v>
      </c>
      <c r="C644" s="31" t="s">
        <v>13</v>
      </c>
      <c r="D644" s="56"/>
      <c r="E644" s="56">
        <v>3898.0276899999999</v>
      </c>
      <c r="F644" s="56">
        <v>1370.8316800000007</v>
      </c>
      <c r="G644" s="56">
        <v>112.34428999999997</v>
      </c>
      <c r="H644" s="56">
        <v>4.1497899999999994</v>
      </c>
      <c r="I644" s="56">
        <v>0.91152</v>
      </c>
      <c r="J644" s="56">
        <v>9.4399999999999987E-3</v>
      </c>
      <c r="K644" s="56"/>
      <c r="L644" s="56">
        <v>-117.0111</v>
      </c>
      <c r="M644" s="56">
        <v>5269.2633100000003</v>
      </c>
      <c r="N644" s="54"/>
    </row>
    <row r="645" spans="1:14" ht="12.75" customHeight="1" x14ac:dyDescent="0.2">
      <c r="A645" s="70" t="s">
        <v>859</v>
      </c>
      <c r="B645" s="70" t="s">
        <v>860</v>
      </c>
      <c r="C645" s="31" t="s">
        <v>14</v>
      </c>
      <c r="D645" s="58"/>
      <c r="E645" s="58">
        <v>13</v>
      </c>
      <c r="F645" s="58">
        <v>27.800000000000004</v>
      </c>
      <c r="G645" s="58">
        <v>26.1</v>
      </c>
      <c r="H645" s="58">
        <v>8.6999999999999993</v>
      </c>
      <c r="I645" s="58">
        <v>13.900000000000002</v>
      </c>
      <c r="J645" s="58">
        <v>0.89999999999999991</v>
      </c>
      <c r="K645" s="58"/>
      <c r="L645" s="58">
        <v>9.6</v>
      </c>
      <c r="M645" s="58">
        <v>100</v>
      </c>
      <c r="N645" s="54"/>
    </row>
    <row r="646" spans="1:14" ht="12.75" customHeight="1" x14ac:dyDescent="0.2">
      <c r="A646" s="70" t="s">
        <v>861</v>
      </c>
      <c r="B646" s="70" t="s">
        <v>862</v>
      </c>
      <c r="C646" s="31" t="s">
        <v>13</v>
      </c>
      <c r="D646" s="56">
        <v>2078.6969899999999</v>
      </c>
      <c r="E646" s="56">
        <v>4287.4577600000002</v>
      </c>
      <c r="F646" s="56">
        <v>1504.0618499999998</v>
      </c>
      <c r="G646" s="56">
        <v>141.54433999999998</v>
      </c>
      <c r="H646" s="56">
        <v>8.0789600000000004</v>
      </c>
      <c r="I646" s="56">
        <v>1.0000200000000001</v>
      </c>
      <c r="J646" s="56">
        <v>4.5800000000000007E-3</v>
      </c>
      <c r="K646" s="56"/>
      <c r="L646" s="56">
        <v>-9.1109899999999993</v>
      </c>
      <c r="M646" s="56">
        <v>8011.73351</v>
      </c>
      <c r="N646" s="54"/>
    </row>
    <row r="647" spans="1:14" ht="12.75" customHeight="1" x14ac:dyDescent="0.2">
      <c r="A647" s="70" t="s">
        <v>861</v>
      </c>
      <c r="B647" s="70" t="s">
        <v>862</v>
      </c>
      <c r="C647" s="31" t="s">
        <v>14</v>
      </c>
      <c r="D647" s="58">
        <v>0.70000000000000007</v>
      </c>
      <c r="E647" s="58">
        <v>9.7000000000000011</v>
      </c>
      <c r="F647" s="58">
        <v>27.3</v>
      </c>
      <c r="G647" s="58">
        <v>25.3</v>
      </c>
      <c r="H647" s="58">
        <v>14.299999999999999</v>
      </c>
      <c r="I647" s="58">
        <v>14.299999999999999</v>
      </c>
      <c r="J647" s="58">
        <v>1.3</v>
      </c>
      <c r="K647" s="58"/>
      <c r="L647" s="58">
        <v>7.1</v>
      </c>
      <c r="M647" s="58">
        <v>100</v>
      </c>
      <c r="N647" s="54"/>
    </row>
    <row r="648" spans="1:14" ht="12.75" customHeight="1" x14ac:dyDescent="0.2">
      <c r="A648" s="70" t="s">
        <v>863</v>
      </c>
      <c r="B648" s="70" t="s">
        <v>864</v>
      </c>
      <c r="C648" s="31" t="s">
        <v>13</v>
      </c>
      <c r="D648" s="56">
        <v>5724.0901599999997</v>
      </c>
      <c r="E648" s="56">
        <v>10011.580740000001</v>
      </c>
      <c r="F648" s="56">
        <v>2347.33338</v>
      </c>
      <c r="G648" s="56">
        <v>192.25383999999994</v>
      </c>
      <c r="H648" s="56">
        <v>8.3272200000000005</v>
      </c>
      <c r="I648" s="56">
        <v>0.69584000000000001</v>
      </c>
      <c r="J648" s="56"/>
      <c r="K648" s="56">
        <v>0</v>
      </c>
      <c r="L648" s="56">
        <v>-148.75494</v>
      </c>
      <c r="M648" s="56">
        <v>18135.526240000003</v>
      </c>
      <c r="N648" s="54"/>
    </row>
    <row r="649" spans="1:14" ht="12.75" customHeight="1" x14ac:dyDescent="0.2">
      <c r="A649" s="70" t="s">
        <v>863</v>
      </c>
      <c r="B649" s="70" t="s">
        <v>864</v>
      </c>
      <c r="C649" s="31" t="s">
        <v>14</v>
      </c>
      <c r="D649" s="58">
        <v>2.1999999999999997</v>
      </c>
      <c r="E649" s="58">
        <v>18.899999999999999</v>
      </c>
      <c r="F649" s="58">
        <v>27.6</v>
      </c>
      <c r="G649" s="58">
        <v>25.900000000000002</v>
      </c>
      <c r="H649" s="58">
        <v>11.300000000000011</v>
      </c>
      <c r="I649" s="58">
        <v>7.6</v>
      </c>
      <c r="J649" s="58"/>
      <c r="K649" s="58">
        <v>2.1999999999999997</v>
      </c>
      <c r="L649" s="58">
        <v>4.3</v>
      </c>
      <c r="M649" s="58">
        <v>100</v>
      </c>
      <c r="N649" s="54"/>
    </row>
    <row r="650" spans="1:14" ht="12.75" customHeight="1" x14ac:dyDescent="0.2">
      <c r="A650" s="70" t="s">
        <v>865</v>
      </c>
      <c r="B650" s="70" t="s">
        <v>866</v>
      </c>
      <c r="C650" s="31" t="s">
        <v>13</v>
      </c>
      <c r="D650" s="56">
        <v>1045.4662700000001</v>
      </c>
      <c r="E650" s="56">
        <v>2060.7399299999997</v>
      </c>
      <c r="F650" s="56">
        <v>783.31377000000009</v>
      </c>
      <c r="G650" s="56">
        <v>36.904959999999996</v>
      </c>
      <c r="H650" s="56">
        <v>2.9782700000000002</v>
      </c>
      <c r="I650" s="56">
        <v>0.13472000000000001</v>
      </c>
      <c r="J650" s="56">
        <v>2.7400000000000002E-3</v>
      </c>
      <c r="K650" s="56"/>
      <c r="L650" s="56">
        <v>-12.953009999999999</v>
      </c>
      <c r="M650" s="56">
        <v>3916.5876499999995</v>
      </c>
      <c r="N650" s="54"/>
    </row>
    <row r="651" spans="1:14" ht="12.75" customHeight="1" x14ac:dyDescent="0.2">
      <c r="A651" s="70" t="s">
        <v>865</v>
      </c>
      <c r="B651" s="70" t="s">
        <v>866</v>
      </c>
      <c r="C651" s="31" t="s">
        <v>14</v>
      </c>
      <c r="D651" s="58">
        <v>1.9</v>
      </c>
      <c r="E651" s="58">
        <v>17</v>
      </c>
      <c r="F651" s="58">
        <v>37.700000000000003</v>
      </c>
      <c r="G651" s="58">
        <v>17</v>
      </c>
      <c r="H651" s="58">
        <v>13.200000000000001</v>
      </c>
      <c r="I651" s="58">
        <v>3.8</v>
      </c>
      <c r="J651" s="58">
        <v>1.9</v>
      </c>
      <c r="K651" s="58"/>
      <c r="L651" s="58">
        <v>7.5</v>
      </c>
      <c r="M651" s="58">
        <v>100.00000000000003</v>
      </c>
      <c r="N651" s="54"/>
    </row>
    <row r="652" spans="1:14" ht="12.75" customHeight="1" x14ac:dyDescent="0.2">
      <c r="A652" s="70" t="s">
        <v>867</v>
      </c>
      <c r="B652" s="70" t="s">
        <v>868</v>
      </c>
      <c r="C652" s="31" t="s">
        <v>13</v>
      </c>
      <c r="D652" s="56">
        <v>9188.5674099999997</v>
      </c>
      <c r="E652" s="56">
        <v>7614.1778699999995</v>
      </c>
      <c r="F652" s="56">
        <v>2566.5770599999996</v>
      </c>
      <c r="G652" s="56">
        <v>202.76014999999995</v>
      </c>
      <c r="H652" s="56">
        <v>10.289110000000001</v>
      </c>
      <c r="I652" s="56">
        <v>1.2790100000000002</v>
      </c>
      <c r="J652" s="56"/>
      <c r="K652" s="56">
        <v>0</v>
      </c>
      <c r="L652" s="56">
        <v>-397.78943000000004</v>
      </c>
      <c r="M652" s="56">
        <v>19185.861179999996</v>
      </c>
      <c r="N652" s="54"/>
    </row>
    <row r="653" spans="1:14" ht="12.75" customHeight="1" x14ac:dyDescent="0.2">
      <c r="A653" s="70" t="s">
        <v>867</v>
      </c>
      <c r="B653" s="70" t="s">
        <v>868</v>
      </c>
      <c r="C653" s="31" t="s">
        <v>14</v>
      </c>
      <c r="D653" s="58">
        <v>1.7000000000000002</v>
      </c>
      <c r="E653" s="58">
        <v>10.9</v>
      </c>
      <c r="F653" s="58">
        <v>32.200000000000003</v>
      </c>
      <c r="G653" s="58">
        <v>22.2</v>
      </c>
      <c r="H653" s="58">
        <v>9.6</v>
      </c>
      <c r="I653" s="58">
        <v>11.700000000000001</v>
      </c>
      <c r="J653" s="58"/>
      <c r="K653" s="58">
        <v>2.1999999999999997</v>
      </c>
      <c r="L653" s="58">
        <v>9.4999999999999893</v>
      </c>
      <c r="M653" s="58">
        <v>99.999999999999986</v>
      </c>
      <c r="N653" s="54"/>
    </row>
    <row r="654" spans="1:14" ht="12.75" customHeight="1" x14ac:dyDescent="0.2">
      <c r="A654" s="70" t="s">
        <v>869</v>
      </c>
      <c r="B654" s="70" t="s">
        <v>870</v>
      </c>
      <c r="C654" s="31" t="s">
        <v>13</v>
      </c>
      <c r="D654" s="56">
        <v>66036.405769999998</v>
      </c>
      <c r="E654" s="56">
        <v>17766.949499999999</v>
      </c>
      <c r="F654" s="56">
        <v>3783.7045299999995</v>
      </c>
      <c r="G654" s="56">
        <v>186.66985999999994</v>
      </c>
      <c r="H654" s="56">
        <v>6.1881100000000018</v>
      </c>
      <c r="I654" s="56">
        <v>0.6293200000000001</v>
      </c>
      <c r="J654" s="56"/>
      <c r="K654" s="56">
        <v>0</v>
      </c>
      <c r="L654" s="56">
        <v>-3260.8005699999999</v>
      </c>
      <c r="M654" s="56">
        <v>84519.746519999986</v>
      </c>
      <c r="N654" s="54"/>
    </row>
    <row r="655" spans="1:14" ht="12.75" customHeight="1" x14ac:dyDescent="0.2">
      <c r="A655" s="70" t="s">
        <v>869</v>
      </c>
      <c r="B655" s="70" t="s">
        <v>870</v>
      </c>
      <c r="C655" s="31" t="s">
        <v>14</v>
      </c>
      <c r="D655" s="58">
        <v>8.7999999999999989</v>
      </c>
      <c r="E655" s="58">
        <v>22.2</v>
      </c>
      <c r="F655" s="58">
        <v>36</v>
      </c>
      <c r="G655" s="58">
        <v>14.899999999999999</v>
      </c>
      <c r="H655" s="58">
        <v>5.7999999999999892</v>
      </c>
      <c r="I655" s="58">
        <v>5</v>
      </c>
      <c r="J655" s="58"/>
      <c r="K655" s="58">
        <v>0.8</v>
      </c>
      <c r="L655" s="58">
        <v>6.5</v>
      </c>
      <c r="M655" s="58">
        <v>100</v>
      </c>
      <c r="N655" s="54"/>
    </row>
    <row r="656" spans="1:14" ht="12.75" customHeight="1" x14ac:dyDescent="0.2">
      <c r="A656" s="70" t="s">
        <v>871</v>
      </c>
      <c r="B656" s="70" t="s">
        <v>872</v>
      </c>
      <c r="C656" s="31" t="s">
        <v>13</v>
      </c>
      <c r="D656" s="56">
        <v>6606.2202699999998</v>
      </c>
      <c r="E656" s="56">
        <v>3107.9611199999999</v>
      </c>
      <c r="F656" s="56">
        <v>1236.6428000000001</v>
      </c>
      <c r="G656" s="56">
        <v>120.96416000000004</v>
      </c>
      <c r="H656" s="56">
        <v>3.7154799999999999</v>
      </c>
      <c r="I656" s="56">
        <v>0.43107999999999996</v>
      </c>
      <c r="J656" s="56">
        <v>7.3399999999999993E-3</v>
      </c>
      <c r="K656" s="56">
        <v>0</v>
      </c>
      <c r="L656" s="56">
        <v>-73.36529000000003</v>
      </c>
      <c r="M656" s="56">
        <v>11002.57696</v>
      </c>
      <c r="N656" s="54"/>
    </row>
    <row r="657" spans="1:14" ht="12.75" customHeight="1" x14ac:dyDescent="0.2">
      <c r="A657" s="70" t="s">
        <v>871</v>
      </c>
      <c r="B657" s="70" t="s">
        <v>872</v>
      </c>
      <c r="C657" s="31" t="s">
        <v>14</v>
      </c>
      <c r="D657" s="58">
        <v>1.9</v>
      </c>
      <c r="E657" s="58">
        <v>11.3</v>
      </c>
      <c r="F657" s="58">
        <v>32.1</v>
      </c>
      <c r="G657" s="58">
        <v>26.400000000000002</v>
      </c>
      <c r="H657" s="58">
        <v>9.4</v>
      </c>
      <c r="I657" s="58">
        <v>6.6000000000000005</v>
      </c>
      <c r="J657" s="58">
        <v>2.8000000000000003</v>
      </c>
      <c r="K657" s="58">
        <v>1</v>
      </c>
      <c r="L657" s="58">
        <v>8.5</v>
      </c>
      <c r="M657" s="58">
        <v>100</v>
      </c>
      <c r="N657" s="54"/>
    </row>
    <row r="658" spans="1:14" ht="12.75" customHeight="1" x14ac:dyDescent="0.2">
      <c r="A658" s="70" t="s">
        <v>873</v>
      </c>
      <c r="B658" s="70" t="s">
        <v>874</v>
      </c>
      <c r="C658" s="31" t="s">
        <v>13</v>
      </c>
      <c r="D658" s="56"/>
      <c r="E658" s="56">
        <v>265.93089999999995</v>
      </c>
      <c r="F658" s="56">
        <v>364.45364000000001</v>
      </c>
      <c r="G658" s="56">
        <v>45.081780000000002</v>
      </c>
      <c r="H658" s="56">
        <v>2.0196199999999997</v>
      </c>
      <c r="I658" s="56">
        <v>0.29103000000000001</v>
      </c>
      <c r="J658" s="56"/>
      <c r="K658" s="56">
        <v>0</v>
      </c>
      <c r="L658" s="56">
        <v>-10.140220000000001</v>
      </c>
      <c r="M658" s="56">
        <v>667.63675000000001</v>
      </c>
      <c r="N658" s="54"/>
    </row>
    <row r="659" spans="1:14" ht="12.75" customHeight="1" x14ac:dyDescent="0.2">
      <c r="A659" s="70" t="s">
        <v>873</v>
      </c>
      <c r="B659" s="70" t="s">
        <v>874</v>
      </c>
      <c r="C659" s="31" t="s">
        <v>14</v>
      </c>
      <c r="D659" s="58"/>
      <c r="E659" s="58">
        <v>5.4</v>
      </c>
      <c r="F659" s="58">
        <v>32.5</v>
      </c>
      <c r="G659" s="58">
        <v>21.6</v>
      </c>
      <c r="H659" s="58">
        <v>13.5</v>
      </c>
      <c r="I659" s="58">
        <v>16.2</v>
      </c>
      <c r="J659" s="58"/>
      <c r="K659" s="58">
        <v>2.7</v>
      </c>
      <c r="L659" s="58">
        <v>8.1</v>
      </c>
      <c r="M659" s="58">
        <v>100</v>
      </c>
      <c r="N659" s="54"/>
    </row>
    <row r="660" spans="1:14" ht="12.75" customHeight="1" x14ac:dyDescent="0.2">
      <c r="A660" s="70" t="s">
        <v>875</v>
      </c>
      <c r="B660" s="70" t="s">
        <v>876</v>
      </c>
      <c r="C660" s="31" t="s">
        <v>13</v>
      </c>
      <c r="D660" s="56">
        <v>4389.5124800000003</v>
      </c>
      <c r="E660" s="56">
        <v>18332.875960000005</v>
      </c>
      <c r="F660" s="56">
        <v>3013.7513100000006</v>
      </c>
      <c r="G660" s="56">
        <v>289.42706999999996</v>
      </c>
      <c r="H660" s="56">
        <v>15.504860000000001</v>
      </c>
      <c r="I660" s="56">
        <v>0.80957999999999997</v>
      </c>
      <c r="J660" s="56">
        <v>1.18E-2</v>
      </c>
      <c r="K660" s="56">
        <v>0</v>
      </c>
      <c r="L660" s="56">
        <v>-355.36732000000006</v>
      </c>
      <c r="M660" s="56">
        <v>25686.525740000008</v>
      </c>
      <c r="N660" s="54"/>
    </row>
    <row r="661" spans="1:14" ht="12.75" customHeight="1" x14ac:dyDescent="0.2">
      <c r="A661" s="70" t="s">
        <v>875</v>
      </c>
      <c r="B661" s="70" t="s">
        <v>876</v>
      </c>
      <c r="C661" s="31" t="s">
        <v>14</v>
      </c>
      <c r="D661" s="58">
        <v>0.70000000000000007</v>
      </c>
      <c r="E661" s="58">
        <v>19.3</v>
      </c>
      <c r="F661" s="58">
        <v>27.200000000000003</v>
      </c>
      <c r="G661" s="58">
        <v>26.900000000000002</v>
      </c>
      <c r="H661" s="58">
        <v>11.3</v>
      </c>
      <c r="I661" s="58">
        <v>5.6000000000000005</v>
      </c>
      <c r="J661" s="58">
        <v>0.70000000000000007</v>
      </c>
      <c r="K661" s="58">
        <v>1</v>
      </c>
      <c r="L661" s="58">
        <v>7.3</v>
      </c>
      <c r="M661" s="58">
        <v>100.00000000000003</v>
      </c>
      <c r="N661" s="54"/>
    </row>
    <row r="662" spans="1:14" ht="12.75" customHeight="1" x14ac:dyDescent="0.2">
      <c r="A662" s="70" t="s">
        <v>877</v>
      </c>
      <c r="B662" s="70" t="s">
        <v>878</v>
      </c>
      <c r="C662" s="31" t="s">
        <v>13</v>
      </c>
      <c r="D662" s="56">
        <v>19782.513769999998</v>
      </c>
      <c r="E662" s="56">
        <v>5099.0692599999993</v>
      </c>
      <c r="F662" s="56">
        <v>1901.0337200000004</v>
      </c>
      <c r="G662" s="56">
        <v>233.66016999999997</v>
      </c>
      <c r="H662" s="56">
        <v>11.377829999999999</v>
      </c>
      <c r="I662" s="56">
        <v>0.79338000000000009</v>
      </c>
      <c r="J662" s="56"/>
      <c r="K662" s="56">
        <v>0</v>
      </c>
      <c r="L662" s="56">
        <v>-166.91206</v>
      </c>
      <c r="M662" s="56">
        <v>26861.536069999998</v>
      </c>
      <c r="N662" s="54"/>
    </row>
    <row r="663" spans="1:14" ht="12.75" customHeight="1" x14ac:dyDescent="0.2">
      <c r="A663" s="70" t="s">
        <v>877</v>
      </c>
      <c r="B663" s="70" t="s">
        <v>878</v>
      </c>
      <c r="C663" s="31" t="s">
        <v>14</v>
      </c>
      <c r="D663" s="58">
        <v>4.3999999999999995</v>
      </c>
      <c r="E663" s="58">
        <v>10.9</v>
      </c>
      <c r="F663" s="58">
        <v>25.7</v>
      </c>
      <c r="G663" s="58">
        <v>28.999999999999996</v>
      </c>
      <c r="H663" s="58">
        <v>12</v>
      </c>
      <c r="I663" s="58">
        <v>7.7</v>
      </c>
      <c r="J663" s="58"/>
      <c r="K663" s="58">
        <v>2.7</v>
      </c>
      <c r="L663" s="58">
        <v>7.6000000000000112</v>
      </c>
      <c r="M663" s="58">
        <v>100</v>
      </c>
      <c r="N663" s="54"/>
    </row>
    <row r="664" spans="1:14" ht="12.75" customHeight="1" x14ac:dyDescent="0.2">
      <c r="A664" s="70" t="s">
        <v>879</v>
      </c>
      <c r="B664" s="70" t="s">
        <v>880</v>
      </c>
      <c r="C664" s="31" t="s">
        <v>13</v>
      </c>
      <c r="D664" s="56">
        <v>1111.5234399999999</v>
      </c>
      <c r="E664" s="56">
        <v>13935.038119999999</v>
      </c>
      <c r="F664" s="56">
        <v>3971.7137500000013</v>
      </c>
      <c r="G664" s="56">
        <v>335.71381000000014</v>
      </c>
      <c r="H664" s="56">
        <v>14.323509999999999</v>
      </c>
      <c r="I664" s="56">
        <v>1.2215300000000004</v>
      </c>
      <c r="J664" s="56">
        <v>0.01</v>
      </c>
      <c r="K664" s="56">
        <v>0</v>
      </c>
      <c r="L664" s="56">
        <v>-549.28211999999996</v>
      </c>
      <c r="M664" s="56">
        <v>18820.262039999998</v>
      </c>
      <c r="N664" s="54"/>
    </row>
    <row r="665" spans="1:14" ht="12.75" customHeight="1" x14ac:dyDescent="0.2">
      <c r="A665" s="70" t="s">
        <v>879</v>
      </c>
      <c r="B665" s="70" t="s">
        <v>880</v>
      </c>
      <c r="C665" s="31" t="s">
        <v>14</v>
      </c>
      <c r="D665" s="58">
        <v>0.3</v>
      </c>
      <c r="E665" s="58">
        <v>14.000000000000002</v>
      </c>
      <c r="F665" s="58">
        <v>32.700000000000003</v>
      </c>
      <c r="G665" s="58">
        <v>26.200000000000003</v>
      </c>
      <c r="H665" s="58">
        <v>10.6</v>
      </c>
      <c r="I665" s="58">
        <v>7.5</v>
      </c>
      <c r="J665" s="58">
        <v>0.3</v>
      </c>
      <c r="K665" s="58">
        <v>0.6</v>
      </c>
      <c r="L665" s="58">
        <v>7.8</v>
      </c>
      <c r="M665" s="58">
        <v>99.999999999999986</v>
      </c>
      <c r="N665" s="54"/>
    </row>
    <row r="666" spans="1:14" ht="12.75" customHeight="1" x14ac:dyDescent="0.2">
      <c r="A666" s="70" t="s">
        <v>881</v>
      </c>
      <c r="B666" s="70" t="s">
        <v>882</v>
      </c>
      <c r="C666" s="31" t="s">
        <v>13</v>
      </c>
      <c r="D666" s="56">
        <v>46016.176489999998</v>
      </c>
      <c r="E666" s="56">
        <v>9069.1464800000012</v>
      </c>
      <c r="F666" s="56">
        <v>2288.2101799999996</v>
      </c>
      <c r="G666" s="56">
        <v>183.65224000000003</v>
      </c>
      <c r="H666" s="56">
        <v>5.9900200000000003</v>
      </c>
      <c r="I666" s="56">
        <v>0.76346999999999987</v>
      </c>
      <c r="J666" s="56"/>
      <c r="K666" s="56">
        <v>0</v>
      </c>
      <c r="L666" s="56">
        <v>-35.727890000000009</v>
      </c>
      <c r="M666" s="56">
        <v>57528.21099</v>
      </c>
      <c r="N666" s="54"/>
    </row>
    <row r="667" spans="1:14" ht="12.75" customHeight="1" x14ac:dyDescent="0.2">
      <c r="A667" s="70" t="s">
        <v>881</v>
      </c>
      <c r="B667" s="70" t="s">
        <v>882</v>
      </c>
      <c r="C667" s="31" t="s">
        <v>14</v>
      </c>
      <c r="D667" s="58">
        <v>8.5</v>
      </c>
      <c r="E667" s="58">
        <v>16.400000000000002</v>
      </c>
      <c r="F667" s="58">
        <v>33.300000000000004</v>
      </c>
      <c r="G667" s="58">
        <v>21.5</v>
      </c>
      <c r="H667" s="58">
        <v>7.3</v>
      </c>
      <c r="I667" s="58">
        <v>7.3</v>
      </c>
      <c r="J667" s="58"/>
      <c r="K667" s="58">
        <v>1.7000000000000002</v>
      </c>
      <c r="L667" s="58">
        <v>4</v>
      </c>
      <c r="M667" s="58">
        <v>100</v>
      </c>
      <c r="N667" s="54"/>
    </row>
    <row r="668" spans="1:14" ht="12.75" customHeight="1" x14ac:dyDescent="0.2">
      <c r="A668" s="70" t="s">
        <v>883</v>
      </c>
      <c r="B668" s="70" t="s">
        <v>884</v>
      </c>
      <c r="C668" s="31" t="s">
        <v>13</v>
      </c>
      <c r="D668" s="56">
        <v>1497.23107</v>
      </c>
      <c r="E668" s="56">
        <v>5972.5888700000005</v>
      </c>
      <c r="F668" s="56">
        <v>643.03661000000011</v>
      </c>
      <c r="G668" s="56">
        <v>44.588209999999989</v>
      </c>
      <c r="H668" s="56">
        <v>0.78070000000000006</v>
      </c>
      <c r="I668" s="56">
        <v>4.1000000000000002E-2</v>
      </c>
      <c r="J668" s="56"/>
      <c r="K668" s="56">
        <v>0</v>
      </c>
      <c r="L668" s="56">
        <v>-69.847149999999999</v>
      </c>
      <c r="M668" s="56">
        <v>8088.4193100000011</v>
      </c>
      <c r="N668" s="54"/>
    </row>
    <row r="669" spans="1:14" ht="12.75" customHeight="1" x14ac:dyDescent="0.2">
      <c r="A669" s="70" t="s">
        <v>883</v>
      </c>
      <c r="B669" s="70" t="s">
        <v>884</v>
      </c>
      <c r="C669" s="31" t="s">
        <v>14</v>
      </c>
      <c r="D669" s="58">
        <v>1.7999999999999998</v>
      </c>
      <c r="E669" s="58">
        <v>34.599999999999994</v>
      </c>
      <c r="F669" s="58">
        <v>29.099999999999998</v>
      </c>
      <c r="G669" s="58">
        <v>23.599999999999998</v>
      </c>
      <c r="H669" s="58">
        <v>1.7999999999999998</v>
      </c>
      <c r="I669" s="58">
        <v>1.7999999999999998</v>
      </c>
      <c r="J669" s="58"/>
      <c r="K669" s="58">
        <v>1.7999999999999998</v>
      </c>
      <c r="L669" s="58">
        <v>5.5</v>
      </c>
      <c r="M669" s="58">
        <v>100</v>
      </c>
      <c r="N669" s="54"/>
    </row>
    <row r="670" spans="1:14" ht="12.75" customHeight="1" x14ac:dyDescent="0.2">
      <c r="A670" s="70" t="s">
        <v>885</v>
      </c>
      <c r="B670" s="70" t="s">
        <v>886</v>
      </c>
      <c r="C670" s="31" t="s">
        <v>13</v>
      </c>
      <c r="D670" s="56">
        <v>2248.6632</v>
      </c>
      <c r="E670" s="56">
        <v>5780.6930800000009</v>
      </c>
      <c r="F670" s="56">
        <v>990.78204000000017</v>
      </c>
      <c r="G670" s="56">
        <v>102.60660999999999</v>
      </c>
      <c r="H670" s="56">
        <v>2.0839799999999999</v>
      </c>
      <c r="I670" s="56">
        <v>0.33356999999999998</v>
      </c>
      <c r="J670" s="56"/>
      <c r="K670" s="56"/>
      <c r="L670" s="56">
        <v>-113.39458999999999</v>
      </c>
      <c r="M670" s="56">
        <v>9011.7678900000028</v>
      </c>
      <c r="N670" s="54"/>
    </row>
    <row r="671" spans="1:14" ht="12.75" customHeight="1" x14ac:dyDescent="0.2">
      <c r="A671" s="70" t="s">
        <v>885</v>
      </c>
      <c r="B671" s="70" t="s">
        <v>886</v>
      </c>
      <c r="C671" s="31" t="s">
        <v>14</v>
      </c>
      <c r="D671" s="58">
        <v>1.2</v>
      </c>
      <c r="E671" s="58">
        <v>20.200000000000003</v>
      </c>
      <c r="F671" s="58">
        <v>33.300000000000004</v>
      </c>
      <c r="G671" s="58">
        <v>23.799999999999997</v>
      </c>
      <c r="H671" s="58">
        <v>9.5</v>
      </c>
      <c r="I671" s="58">
        <v>6</v>
      </c>
      <c r="J671" s="58"/>
      <c r="K671" s="58"/>
      <c r="L671" s="58">
        <v>6</v>
      </c>
      <c r="M671" s="58">
        <v>100</v>
      </c>
      <c r="N671" s="54"/>
    </row>
    <row r="672" spans="1:14" ht="12.75" customHeight="1" x14ac:dyDescent="0.2">
      <c r="A672" s="70" t="s">
        <v>887</v>
      </c>
      <c r="B672" s="70" t="s">
        <v>888</v>
      </c>
      <c r="C672" s="31" t="s">
        <v>13</v>
      </c>
      <c r="D672" s="56"/>
      <c r="E672" s="56">
        <v>168.15178</v>
      </c>
      <c r="F672" s="56">
        <v>218.05158</v>
      </c>
      <c r="G672" s="56">
        <v>3.7987199999999999</v>
      </c>
      <c r="H672" s="56">
        <v>0.82386000000000004</v>
      </c>
      <c r="I672" s="57"/>
      <c r="J672" s="56"/>
      <c r="K672" s="56"/>
      <c r="L672" s="56"/>
      <c r="M672" s="56">
        <v>390.82594</v>
      </c>
      <c r="N672" s="54"/>
    </row>
    <row r="673" spans="1:14" ht="12.75" customHeight="1" x14ac:dyDescent="0.2">
      <c r="A673" s="70" t="s">
        <v>887</v>
      </c>
      <c r="B673" s="70" t="s">
        <v>888</v>
      </c>
      <c r="C673" s="31" t="s">
        <v>14</v>
      </c>
      <c r="D673" s="58"/>
      <c r="E673" s="58">
        <v>14.299999999999999</v>
      </c>
      <c r="F673" s="58">
        <v>57.099999999999994</v>
      </c>
      <c r="G673" s="58">
        <v>14.299999999999999</v>
      </c>
      <c r="H673" s="58">
        <v>14.299999999999999</v>
      </c>
      <c r="I673" s="59"/>
      <c r="J673" s="58"/>
      <c r="K673" s="58"/>
      <c r="L673" s="58"/>
      <c r="M673" s="58">
        <v>100</v>
      </c>
      <c r="N673" s="54"/>
    </row>
    <row r="674" spans="1:14" ht="12.75" customHeight="1" x14ac:dyDescent="0.2">
      <c r="A674" s="70" t="s">
        <v>889</v>
      </c>
      <c r="B674" s="70" t="s">
        <v>890</v>
      </c>
      <c r="C674" s="31" t="s">
        <v>13</v>
      </c>
      <c r="D674" s="56">
        <v>1219.3666499999999</v>
      </c>
      <c r="E674" s="56">
        <v>963.91986999999995</v>
      </c>
      <c r="F674" s="56">
        <v>270.59322999999995</v>
      </c>
      <c r="G674" s="56">
        <v>28.709949999999999</v>
      </c>
      <c r="H674" s="56"/>
      <c r="I674" s="56">
        <v>0.10171000000000001</v>
      </c>
      <c r="J674" s="56"/>
      <c r="K674" s="56">
        <v>0</v>
      </c>
      <c r="L674" s="56">
        <v>-0.21243000000000001</v>
      </c>
      <c r="M674" s="56">
        <v>2482.4789799999994</v>
      </c>
      <c r="N674" s="54"/>
    </row>
    <row r="675" spans="1:14" ht="12.75" customHeight="1" x14ac:dyDescent="0.2">
      <c r="A675" s="70" t="s">
        <v>889</v>
      </c>
      <c r="B675" s="70" t="s">
        <v>890</v>
      </c>
      <c r="C675" s="31" t="s">
        <v>14</v>
      </c>
      <c r="D675" s="58">
        <v>3.6999999999999997</v>
      </c>
      <c r="E675" s="58">
        <v>22.2</v>
      </c>
      <c r="F675" s="58">
        <v>33.4</v>
      </c>
      <c r="G675" s="58">
        <v>22.2</v>
      </c>
      <c r="H675" s="58"/>
      <c r="I675" s="58">
        <v>7.3999999999999995</v>
      </c>
      <c r="J675" s="58"/>
      <c r="K675" s="58">
        <v>3.6999999999999997</v>
      </c>
      <c r="L675" s="58">
        <v>7.3999999999999995</v>
      </c>
      <c r="M675" s="58">
        <v>99.999999999999986</v>
      </c>
      <c r="N675" s="54"/>
    </row>
    <row r="676" spans="1:14" ht="12.75" customHeight="1" x14ac:dyDescent="0.2">
      <c r="A676" s="70" t="s">
        <v>891</v>
      </c>
      <c r="B676" s="70" t="s">
        <v>892</v>
      </c>
      <c r="C676" s="31" t="s">
        <v>13</v>
      </c>
      <c r="D676" s="56">
        <v>3995.4290799999999</v>
      </c>
      <c r="E676" s="56">
        <v>1521.3135299999999</v>
      </c>
      <c r="F676" s="56">
        <v>573.56810000000007</v>
      </c>
      <c r="G676" s="56">
        <v>42.693900000000006</v>
      </c>
      <c r="H676" s="56">
        <v>2.8064200000000001</v>
      </c>
      <c r="I676" s="56">
        <v>4.9640000000000004E-2</v>
      </c>
      <c r="J676" s="56"/>
      <c r="K676" s="56"/>
      <c r="L676" s="56">
        <v>-1669.6354399999998</v>
      </c>
      <c r="M676" s="56">
        <v>4466.22523</v>
      </c>
      <c r="N676" s="54"/>
    </row>
    <row r="677" spans="1:14" ht="12.75" customHeight="1" x14ac:dyDescent="0.2">
      <c r="A677" s="70" t="s">
        <v>891</v>
      </c>
      <c r="B677" s="70" t="s">
        <v>892</v>
      </c>
      <c r="C677" s="31" t="s">
        <v>14</v>
      </c>
      <c r="D677" s="58">
        <v>6.3</v>
      </c>
      <c r="E677" s="58">
        <v>14.6</v>
      </c>
      <c r="F677" s="58">
        <v>33.300000000000004</v>
      </c>
      <c r="G677" s="58">
        <v>25</v>
      </c>
      <c r="H677" s="58">
        <v>12.5</v>
      </c>
      <c r="I677" s="58">
        <v>2.1</v>
      </c>
      <c r="J677" s="58"/>
      <c r="K677" s="58"/>
      <c r="L677" s="58">
        <v>6.1999999999999886</v>
      </c>
      <c r="M677" s="58">
        <v>100</v>
      </c>
      <c r="N677" s="54"/>
    </row>
    <row r="678" spans="1:14" ht="12.75" customHeight="1" x14ac:dyDescent="0.2">
      <c r="A678" s="70" t="s">
        <v>893</v>
      </c>
      <c r="B678" s="70" t="s">
        <v>894</v>
      </c>
      <c r="C678" s="31" t="s">
        <v>13</v>
      </c>
      <c r="D678" s="56">
        <v>11342.965720000002</v>
      </c>
      <c r="E678" s="56">
        <v>23175.181060000006</v>
      </c>
      <c r="F678" s="56">
        <v>6296.229339999999</v>
      </c>
      <c r="G678" s="56">
        <v>428.35901999999999</v>
      </c>
      <c r="H678" s="56">
        <v>18.489769999999996</v>
      </c>
      <c r="I678" s="56">
        <v>1.0578700000000001</v>
      </c>
      <c r="J678" s="56"/>
      <c r="K678" s="56">
        <v>0</v>
      </c>
      <c r="L678" s="56">
        <v>-671.83626000000015</v>
      </c>
      <c r="M678" s="56">
        <v>40590.446520000005</v>
      </c>
      <c r="N678" s="54"/>
    </row>
    <row r="679" spans="1:14" ht="12.75" customHeight="1" x14ac:dyDescent="0.2">
      <c r="A679" s="70" t="s">
        <v>893</v>
      </c>
      <c r="B679" s="70" t="s">
        <v>894</v>
      </c>
      <c r="C679" s="31" t="s">
        <v>14</v>
      </c>
      <c r="D679" s="58">
        <v>1.7999999999999998</v>
      </c>
      <c r="E679" s="58">
        <v>17.8</v>
      </c>
      <c r="F679" s="58">
        <v>37.700000000000003</v>
      </c>
      <c r="G679" s="58">
        <v>22.1</v>
      </c>
      <c r="H679" s="58">
        <v>8.6999999999999993</v>
      </c>
      <c r="I679" s="58">
        <v>5</v>
      </c>
      <c r="J679" s="58"/>
      <c r="K679" s="58">
        <v>0.70000000000000007</v>
      </c>
      <c r="L679" s="58">
        <v>6.2</v>
      </c>
      <c r="M679" s="58">
        <v>100</v>
      </c>
      <c r="N679" s="54"/>
    </row>
    <row r="680" spans="1:14" ht="12.75" customHeight="1" x14ac:dyDescent="0.2">
      <c r="A680" s="70" t="s">
        <v>895</v>
      </c>
      <c r="B680" s="70" t="s">
        <v>896</v>
      </c>
      <c r="C680" s="31" t="s">
        <v>13</v>
      </c>
      <c r="D680" s="56">
        <v>393977.68213999993</v>
      </c>
      <c r="E680" s="56">
        <v>10354.730269999996</v>
      </c>
      <c r="F680" s="56">
        <v>1389.0203099999999</v>
      </c>
      <c r="G680" s="56">
        <v>131.77051</v>
      </c>
      <c r="H680" s="56">
        <v>7.2581299999999995</v>
      </c>
      <c r="I680" s="56">
        <v>0.27301999999999998</v>
      </c>
      <c r="J680" s="56"/>
      <c r="K680" s="56">
        <v>0</v>
      </c>
      <c r="L680" s="56">
        <v>-8097.1455599999981</v>
      </c>
      <c r="M680" s="56">
        <v>397763.58881999995</v>
      </c>
      <c r="N680" s="54"/>
    </row>
    <row r="681" spans="1:14" ht="12.75" customHeight="1" x14ac:dyDescent="0.2">
      <c r="A681" s="70" t="s">
        <v>895</v>
      </c>
      <c r="B681" s="70" t="s">
        <v>896</v>
      </c>
      <c r="C681" s="31" t="s">
        <v>14</v>
      </c>
      <c r="D681" s="58">
        <v>9.8000000000000007</v>
      </c>
      <c r="E681" s="58">
        <v>14.399999999999999</v>
      </c>
      <c r="F681" s="58">
        <v>23</v>
      </c>
      <c r="G681" s="58">
        <v>22.400000000000002</v>
      </c>
      <c r="H681" s="58">
        <v>9.1999999999999993</v>
      </c>
      <c r="I681" s="58">
        <v>4</v>
      </c>
      <c r="J681" s="58"/>
      <c r="K681" s="58">
        <v>1.0999999999999999</v>
      </c>
      <c r="L681" s="58">
        <v>16.100000000000001</v>
      </c>
      <c r="M681" s="58">
        <v>100</v>
      </c>
      <c r="N681" s="54"/>
    </row>
    <row r="682" spans="1:14" ht="12.75" customHeight="1" x14ac:dyDescent="0.2">
      <c r="A682" s="70" t="s">
        <v>897</v>
      </c>
      <c r="B682" s="70" t="s">
        <v>898</v>
      </c>
      <c r="C682" s="31" t="s">
        <v>13</v>
      </c>
      <c r="D682" s="56">
        <v>1481.6018999999999</v>
      </c>
      <c r="E682" s="56">
        <v>1883.1538800000003</v>
      </c>
      <c r="F682" s="56">
        <v>993.29953999999998</v>
      </c>
      <c r="G682" s="56">
        <v>142.67428000000007</v>
      </c>
      <c r="H682" s="56">
        <v>5.2858600000000004</v>
      </c>
      <c r="I682" s="56">
        <v>0.31738</v>
      </c>
      <c r="J682" s="56"/>
      <c r="K682" s="56">
        <v>0</v>
      </c>
      <c r="L682" s="56">
        <v>-194.38334999999998</v>
      </c>
      <c r="M682" s="56">
        <v>4311.9494900000009</v>
      </c>
      <c r="N682" s="54"/>
    </row>
    <row r="683" spans="1:14" ht="12.75" customHeight="1" x14ac:dyDescent="0.2">
      <c r="A683" s="70" t="s">
        <v>897</v>
      </c>
      <c r="B683" s="70" t="s">
        <v>898</v>
      </c>
      <c r="C683" s="31" t="s">
        <v>14</v>
      </c>
      <c r="D683" s="58">
        <v>1</v>
      </c>
      <c r="E683" s="58">
        <v>7.9</v>
      </c>
      <c r="F683" s="58">
        <v>26.700000000000003</v>
      </c>
      <c r="G683" s="58">
        <v>29.7</v>
      </c>
      <c r="H683" s="58">
        <v>10.9</v>
      </c>
      <c r="I683" s="58">
        <v>5.8999999999999995</v>
      </c>
      <c r="J683" s="58"/>
      <c r="K683" s="58">
        <v>4</v>
      </c>
      <c r="L683" s="58">
        <v>13.900000000000002</v>
      </c>
      <c r="M683" s="58">
        <v>100</v>
      </c>
      <c r="N683" s="54"/>
    </row>
    <row r="684" spans="1:14" ht="12.75" customHeight="1" x14ac:dyDescent="0.2">
      <c r="A684" s="70" t="s">
        <v>899</v>
      </c>
      <c r="B684" s="70" t="s">
        <v>900</v>
      </c>
      <c r="C684" s="31" t="s">
        <v>13</v>
      </c>
      <c r="D684" s="56">
        <v>8790.2515899999999</v>
      </c>
      <c r="E684" s="56">
        <v>13771.149219999998</v>
      </c>
      <c r="F684" s="56">
        <v>6531.6157500000045</v>
      </c>
      <c r="G684" s="56">
        <v>834.65668999999968</v>
      </c>
      <c r="H684" s="56">
        <v>34.057879999999997</v>
      </c>
      <c r="I684" s="56">
        <v>1.8639000000000008</v>
      </c>
      <c r="J684" s="56">
        <v>9.1200000000000014E-3</v>
      </c>
      <c r="K684" s="56">
        <v>0</v>
      </c>
      <c r="L684" s="56">
        <v>-1147.65533</v>
      </c>
      <c r="M684" s="56">
        <v>28815.948820000001</v>
      </c>
      <c r="N684" s="54"/>
    </row>
    <row r="685" spans="1:14" ht="12.75" customHeight="1" x14ac:dyDescent="0.2">
      <c r="A685" s="70" t="s">
        <v>899</v>
      </c>
      <c r="B685" s="70" t="s">
        <v>900</v>
      </c>
      <c r="C685" s="31" t="s">
        <v>14</v>
      </c>
      <c r="D685" s="58">
        <v>0.8</v>
      </c>
      <c r="E685" s="58">
        <v>9.6</v>
      </c>
      <c r="F685" s="58">
        <v>29.4</v>
      </c>
      <c r="G685" s="58">
        <v>28.999999999999986</v>
      </c>
      <c r="H685" s="58">
        <v>11.899999999999999</v>
      </c>
      <c r="I685" s="58">
        <v>5.7</v>
      </c>
      <c r="J685" s="58">
        <v>0.3</v>
      </c>
      <c r="K685" s="58">
        <v>1.3</v>
      </c>
      <c r="L685" s="58">
        <v>12</v>
      </c>
      <c r="M685" s="58">
        <v>100</v>
      </c>
      <c r="N685" s="54"/>
    </row>
    <row r="686" spans="1:14" ht="12.75" customHeight="1" x14ac:dyDescent="0.2">
      <c r="A686" s="70" t="s">
        <v>901</v>
      </c>
      <c r="B686" s="70" t="s">
        <v>902</v>
      </c>
      <c r="C686" s="31" t="s">
        <v>13</v>
      </c>
      <c r="D686" s="56">
        <v>6830.9801799999996</v>
      </c>
      <c r="E686" s="56">
        <v>8550.5091799999973</v>
      </c>
      <c r="F686" s="56">
        <v>2326.3201699999995</v>
      </c>
      <c r="G686" s="56">
        <v>237.26247000000001</v>
      </c>
      <c r="H686" s="56">
        <v>6.6083400000000001</v>
      </c>
      <c r="I686" s="56">
        <v>0.67232000000000014</v>
      </c>
      <c r="J686" s="56">
        <v>8.7799999999999996E-3</v>
      </c>
      <c r="K686" s="56">
        <v>0</v>
      </c>
      <c r="L686" s="56">
        <v>-109.94711</v>
      </c>
      <c r="M686" s="56">
        <v>17842.414329999996</v>
      </c>
      <c r="N686" s="54"/>
    </row>
    <row r="687" spans="1:14" ht="12.75" customHeight="1" x14ac:dyDescent="0.2">
      <c r="A687" s="70" t="s">
        <v>901</v>
      </c>
      <c r="B687" s="70" t="s">
        <v>902</v>
      </c>
      <c r="C687" s="31" t="s">
        <v>14</v>
      </c>
      <c r="D687" s="58">
        <v>2</v>
      </c>
      <c r="E687" s="58">
        <v>18.5</v>
      </c>
      <c r="F687" s="58">
        <v>29.5</v>
      </c>
      <c r="G687" s="58">
        <v>27</v>
      </c>
      <c r="H687" s="58">
        <v>8</v>
      </c>
      <c r="I687" s="58">
        <v>6.5</v>
      </c>
      <c r="J687" s="58">
        <v>0.5</v>
      </c>
      <c r="K687" s="58">
        <v>0.5</v>
      </c>
      <c r="L687" s="58">
        <v>7.5</v>
      </c>
      <c r="M687" s="58">
        <v>100</v>
      </c>
      <c r="N687" s="54"/>
    </row>
    <row r="688" spans="1:14" ht="12.75" customHeight="1" x14ac:dyDescent="0.2">
      <c r="A688" s="70" t="s">
        <v>903</v>
      </c>
      <c r="B688" s="70" t="s">
        <v>904</v>
      </c>
      <c r="C688" s="31" t="s">
        <v>13</v>
      </c>
      <c r="D688" s="56">
        <v>35720.789539999998</v>
      </c>
      <c r="E688" s="56">
        <v>11730.75323</v>
      </c>
      <c r="F688" s="56">
        <v>2980.1830399999976</v>
      </c>
      <c r="G688" s="56">
        <v>161.09318999999996</v>
      </c>
      <c r="H688" s="56">
        <v>8.2773299999999992</v>
      </c>
      <c r="I688" s="56">
        <v>0.45143</v>
      </c>
      <c r="J688" s="56">
        <v>8.7500000000000008E-3</v>
      </c>
      <c r="K688" s="56">
        <v>0</v>
      </c>
      <c r="L688" s="56">
        <v>-4425.1068000000014</v>
      </c>
      <c r="M688" s="56">
        <v>46176.449709999994</v>
      </c>
      <c r="N688" s="54"/>
    </row>
    <row r="689" spans="1:14" ht="12.75" customHeight="1" x14ac:dyDescent="0.2">
      <c r="A689" s="70" t="s">
        <v>903</v>
      </c>
      <c r="B689" s="70" t="s">
        <v>904</v>
      </c>
      <c r="C689" s="31" t="s">
        <v>14</v>
      </c>
      <c r="D689" s="58">
        <v>5.7</v>
      </c>
      <c r="E689" s="58">
        <v>18.2</v>
      </c>
      <c r="F689" s="58">
        <v>31.6</v>
      </c>
      <c r="G689" s="58">
        <v>20.100000000000001</v>
      </c>
      <c r="H689" s="58">
        <v>8.6</v>
      </c>
      <c r="I689" s="58">
        <v>3.8</v>
      </c>
      <c r="J689" s="58">
        <v>1</v>
      </c>
      <c r="K689" s="58">
        <v>1</v>
      </c>
      <c r="L689" s="58">
        <v>10</v>
      </c>
      <c r="M689" s="58">
        <v>100</v>
      </c>
      <c r="N689" s="54"/>
    </row>
    <row r="690" spans="1:14" ht="12.75" customHeight="1" x14ac:dyDescent="0.2">
      <c r="A690" s="70" t="s">
        <v>905</v>
      </c>
      <c r="B690" s="70" t="s">
        <v>906</v>
      </c>
      <c r="C690" s="31" t="s">
        <v>13</v>
      </c>
      <c r="D690" s="56">
        <v>8902.2068199999994</v>
      </c>
      <c r="E690" s="56">
        <v>4088.1664299999993</v>
      </c>
      <c r="F690" s="56">
        <v>1327.25476</v>
      </c>
      <c r="G690" s="56">
        <v>66.286980000000014</v>
      </c>
      <c r="H690" s="56">
        <v>5.9104000000000001</v>
      </c>
      <c r="I690" s="56">
        <v>0.22353000000000001</v>
      </c>
      <c r="J690" s="56">
        <v>7.11E-3</v>
      </c>
      <c r="K690" s="56">
        <v>0</v>
      </c>
      <c r="L690" s="56">
        <v>-323.39411000000007</v>
      </c>
      <c r="M690" s="56">
        <v>14066.66192</v>
      </c>
      <c r="N690" s="54"/>
    </row>
    <row r="691" spans="1:14" ht="12.75" customHeight="1" x14ac:dyDescent="0.2">
      <c r="A691" s="70" t="s">
        <v>905</v>
      </c>
      <c r="B691" s="70" t="s">
        <v>906</v>
      </c>
      <c r="C691" s="31" t="s">
        <v>14</v>
      </c>
      <c r="D691" s="58">
        <v>4</v>
      </c>
      <c r="E691" s="58">
        <v>13</v>
      </c>
      <c r="F691" s="58">
        <v>35</v>
      </c>
      <c r="G691" s="58">
        <v>16</v>
      </c>
      <c r="H691" s="58">
        <v>14.000000000000002</v>
      </c>
      <c r="I691" s="58">
        <v>6</v>
      </c>
      <c r="J691" s="58">
        <v>1</v>
      </c>
      <c r="K691" s="58">
        <v>1</v>
      </c>
      <c r="L691" s="58">
        <v>10</v>
      </c>
      <c r="M691" s="58">
        <v>100.00000000000003</v>
      </c>
      <c r="N691" s="54"/>
    </row>
    <row r="692" spans="1:14" ht="12.75" customHeight="1" x14ac:dyDescent="0.2">
      <c r="A692" s="70" t="s">
        <v>907</v>
      </c>
      <c r="B692" s="70" t="s">
        <v>908</v>
      </c>
      <c r="C692" s="31" t="s">
        <v>13</v>
      </c>
      <c r="D692" s="56">
        <v>1308.9866000000002</v>
      </c>
      <c r="E692" s="56">
        <v>3684.0174400000001</v>
      </c>
      <c r="F692" s="56">
        <v>1284.7266400000001</v>
      </c>
      <c r="G692" s="56">
        <v>145.69753</v>
      </c>
      <c r="H692" s="56">
        <v>1.6689000000000001</v>
      </c>
      <c r="I692" s="56">
        <v>0.34691000000000005</v>
      </c>
      <c r="J692" s="56"/>
      <c r="K692" s="56">
        <v>0</v>
      </c>
      <c r="L692" s="56">
        <v>-59.16151</v>
      </c>
      <c r="M692" s="56">
        <v>6366.28251</v>
      </c>
      <c r="N692" s="54"/>
    </row>
    <row r="693" spans="1:14" ht="12.75" customHeight="1" x14ac:dyDescent="0.2">
      <c r="A693" s="70" t="s">
        <v>907</v>
      </c>
      <c r="B693" s="70" t="s">
        <v>908</v>
      </c>
      <c r="C693" s="31" t="s">
        <v>14</v>
      </c>
      <c r="D693" s="58">
        <v>0.8</v>
      </c>
      <c r="E693" s="58">
        <v>11.5</v>
      </c>
      <c r="F693" s="58">
        <v>32</v>
      </c>
      <c r="G693" s="58">
        <v>27.900000000000002</v>
      </c>
      <c r="H693" s="58">
        <v>5.7</v>
      </c>
      <c r="I693" s="58">
        <v>4.9000000000000004</v>
      </c>
      <c r="J693" s="58"/>
      <c r="K693" s="58">
        <v>3.3000000000000003</v>
      </c>
      <c r="L693" s="58">
        <v>13.900000000000002</v>
      </c>
      <c r="M693" s="58">
        <v>100</v>
      </c>
      <c r="N693" s="54"/>
    </row>
    <row r="694" spans="1:14" ht="12.75" customHeight="1" x14ac:dyDescent="0.2">
      <c r="A694" s="70" t="s">
        <v>909</v>
      </c>
      <c r="B694" s="70" t="s">
        <v>910</v>
      </c>
      <c r="C694" s="31" t="s">
        <v>13</v>
      </c>
      <c r="D694" s="56">
        <v>38899.2068</v>
      </c>
      <c r="E694" s="56">
        <v>17317.871160000002</v>
      </c>
      <c r="F694" s="56">
        <v>7900.64732</v>
      </c>
      <c r="G694" s="56">
        <v>1070.57772</v>
      </c>
      <c r="H694" s="56">
        <v>41.517619999999994</v>
      </c>
      <c r="I694" s="56">
        <v>4.5166399999999962</v>
      </c>
      <c r="J694" s="56">
        <v>4.1270000000000001E-2</v>
      </c>
      <c r="K694" s="56">
        <v>0</v>
      </c>
      <c r="L694" s="56">
        <v>-1042.9895699999997</v>
      </c>
      <c r="M694" s="56">
        <v>64191.388960000004</v>
      </c>
      <c r="N694" s="54"/>
    </row>
    <row r="695" spans="1:14" ht="12.75" customHeight="1" x14ac:dyDescent="0.2">
      <c r="A695" s="70" t="s">
        <v>909</v>
      </c>
      <c r="B695" s="70" t="s">
        <v>910</v>
      </c>
      <c r="C695" s="31" t="s">
        <v>14</v>
      </c>
      <c r="D695" s="58">
        <v>1.0999999999999999</v>
      </c>
      <c r="E695" s="58">
        <v>8.3000000000000007</v>
      </c>
      <c r="F695" s="58">
        <v>27.400000000000002</v>
      </c>
      <c r="G695" s="58">
        <v>30.5</v>
      </c>
      <c r="H695" s="58">
        <v>12.9</v>
      </c>
      <c r="I695" s="58">
        <v>11</v>
      </c>
      <c r="J695" s="58">
        <v>0.70000000000000007</v>
      </c>
      <c r="K695" s="58">
        <v>1</v>
      </c>
      <c r="L695" s="58">
        <v>7.0999999999999899</v>
      </c>
      <c r="M695" s="58">
        <v>100</v>
      </c>
      <c r="N695" s="54"/>
    </row>
    <row r="696" spans="1:14" ht="12.75" customHeight="1" x14ac:dyDescent="0.2">
      <c r="A696" s="70" t="s">
        <v>911</v>
      </c>
      <c r="B696" s="70" t="s">
        <v>912</v>
      </c>
      <c r="C696" s="31" t="s">
        <v>13</v>
      </c>
      <c r="D696" s="56">
        <v>146065.20816999997</v>
      </c>
      <c r="E696" s="56">
        <v>27791.558720000001</v>
      </c>
      <c r="F696" s="56">
        <v>15816.610540000003</v>
      </c>
      <c r="G696" s="56">
        <v>2461.0532300000018</v>
      </c>
      <c r="H696" s="56">
        <v>74.072510000000023</v>
      </c>
      <c r="I696" s="56">
        <v>7.9239899999999928</v>
      </c>
      <c r="J696" s="56">
        <v>3.6079999999999994E-2</v>
      </c>
      <c r="K696" s="56">
        <v>0</v>
      </c>
      <c r="L696" s="56">
        <v>-50.136399999999995</v>
      </c>
      <c r="M696" s="56">
        <v>192166.32683999997</v>
      </c>
      <c r="N696" s="54"/>
    </row>
    <row r="697" spans="1:14" ht="12.75" customHeight="1" x14ac:dyDescent="0.2">
      <c r="A697" s="70" t="s">
        <v>911</v>
      </c>
      <c r="B697" s="70" t="s">
        <v>912</v>
      </c>
      <c r="C697" s="31" t="s">
        <v>14</v>
      </c>
      <c r="D697" s="58">
        <v>1.4000000000000001</v>
      </c>
      <c r="E697" s="58">
        <v>6.599999999999989</v>
      </c>
      <c r="F697" s="58">
        <v>33</v>
      </c>
      <c r="G697" s="58">
        <v>33.4</v>
      </c>
      <c r="H697" s="58">
        <v>10.8</v>
      </c>
      <c r="I697" s="58">
        <v>10.4</v>
      </c>
      <c r="J697" s="58">
        <v>0.70000000000000007</v>
      </c>
      <c r="K697" s="58">
        <v>1.0999999999999999</v>
      </c>
      <c r="L697" s="58">
        <v>2.6</v>
      </c>
      <c r="M697" s="58">
        <v>100</v>
      </c>
      <c r="N697" s="54"/>
    </row>
    <row r="698" spans="1:14" ht="12.75" customHeight="1" x14ac:dyDescent="0.2">
      <c r="A698" s="70" t="s">
        <v>913</v>
      </c>
      <c r="B698" s="70" t="s">
        <v>914</v>
      </c>
      <c r="C698" s="31" t="s">
        <v>13</v>
      </c>
      <c r="D698" s="56">
        <v>78309.997289999999</v>
      </c>
      <c r="E698" s="56">
        <v>15654.166409999996</v>
      </c>
      <c r="F698" s="56">
        <v>10395.34422999999</v>
      </c>
      <c r="G698" s="56">
        <v>2356.6508000000008</v>
      </c>
      <c r="H698" s="56">
        <v>107.58883000000004</v>
      </c>
      <c r="I698" s="56">
        <v>9.3446500000000032</v>
      </c>
      <c r="J698" s="56">
        <v>5.8420000000000007E-2</v>
      </c>
      <c r="K698" s="56">
        <v>0</v>
      </c>
      <c r="L698" s="56">
        <v>-59.698240000000006</v>
      </c>
      <c r="M698" s="56">
        <v>106773.45238999998</v>
      </c>
      <c r="N698" s="54"/>
    </row>
    <row r="699" spans="1:14" ht="12.75" customHeight="1" x14ac:dyDescent="0.2">
      <c r="A699" s="70" t="s">
        <v>913</v>
      </c>
      <c r="B699" s="70" t="s">
        <v>914</v>
      </c>
      <c r="C699" s="31" t="s">
        <v>14</v>
      </c>
      <c r="D699" s="58">
        <v>0.89999999999999991</v>
      </c>
      <c r="E699" s="58">
        <v>4</v>
      </c>
      <c r="F699" s="58">
        <v>23.599999999999998</v>
      </c>
      <c r="G699" s="58">
        <v>38.200000000000003</v>
      </c>
      <c r="H699" s="58">
        <v>15.299999999999999</v>
      </c>
      <c r="I699" s="58">
        <v>12.4</v>
      </c>
      <c r="J699" s="58">
        <v>0.70000000000000007</v>
      </c>
      <c r="K699" s="58">
        <v>1.0999999999999999</v>
      </c>
      <c r="L699" s="58">
        <v>3.8</v>
      </c>
      <c r="M699" s="58">
        <v>100</v>
      </c>
      <c r="N699" s="54"/>
    </row>
    <row r="700" spans="1:14" ht="12.75" customHeight="1" x14ac:dyDescent="0.2">
      <c r="A700" s="70" t="s">
        <v>915</v>
      </c>
      <c r="B700" s="70" t="s">
        <v>916</v>
      </c>
      <c r="C700" s="31" t="s">
        <v>13</v>
      </c>
      <c r="D700" s="56">
        <v>2843.6214500000001</v>
      </c>
      <c r="E700" s="56"/>
      <c r="F700" s="56">
        <v>244.26490000000001</v>
      </c>
      <c r="G700" s="56">
        <v>169.10575</v>
      </c>
      <c r="H700" s="56">
        <v>4.4986300000000004</v>
      </c>
      <c r="I700" s="56">
        <v>0.37042999999999993</v>
      </c>
      <c r="J700" s="56"/>
      <c r="K700" s="56">
        <v>0</v>
      </c>
      <c r="L700" s="56">
        <v>-1.72329</v>
      </c>
      <c r="M700" s="56">
        <v>3260.1378700000005</v>
      </c>
      <c r="N700" s="54"/>
    </row>
    <row r="701" spans="1:14" ht="12.75" customHeight="1" x14ac:dyDescent="0.2">
      <c r="A701" s="70" t="s">
        <v>915</v>
      </c>
      <c r="B701" s="70" t="s">
        <v>916</v>
      </c>
      <c r="C701" s="31" t="s">
        <v>14</v>
      </c>
      <c r="D701" s="58">
        <v>1.2</v>
      </c>
      <c r="E701" s="58"/>
      <c r="F701" s="58">
        <v>13.3</v>
      </c>
      <c r="G701" s="58">
        <v>59</v>
      </c>
      <c r="H701" s="58">
        <v>14.499999999999998</v>
      </c>
      <c r="I701" s="58">
        <v>7.1999999999999993</v>
      </c>
      <c r="J701" s="58"/>
      <c r="K701" s="58">
        <v>1.2</v>
      </c>
      <c r="L701" s="58">
        <v>3.5999999999999996</v>
      </c>
      <c r="M701" s="58">
        <v>100</v>
      </c>
      <c r="N701" s="54"/>
    </row>
    <row r="702" spans="1:14" ht="12.75" customHeight="1" x14ac:dyDescent="0.2">
      <c r="A702" s="70" t="s">
        <v>917</v>
      </c>
      <c r="B702" s="70" t="s">
        <v>918</v>
      </c>
      <c r="C702" s="31" t="s">
        <v>13</v>
      </c>
      <c r="D702" s="56"/>
      <c r="E702" s="56">
        <v>1903.3108400000001</v>
      </c>
      <c r="F702" s="56">
        <v>728.12780000000009</v>
      </c>
      <c r="G702" s="56">
        <v>233.63695000000001</v>
      </c>
      <c r="H702" s="56">
        <v>8.0246700000000004</v>
      </c>
      <c r="I702" s="56">
        <v>0.5111</v>
      </c>
      <c r="J702" s="56">
        <v>5.8200000000000005E-3</v>
      </c>
      <c r="K702" s="56">
        <v>0</v>
      </c>
      <c r="L702" s="56">
        <v>-1.7265699999999999</v>
      </c>
      <c r="M702" s="56">
        <v>2871.8906100000004</v>
      </c>
      <c r="N702" s="54"/>
    </row>
    <row r="703" spans="1:14" ht="12.75" customHeight="1" x14ac:dyDescent="0.2">
      <c r="A703" s="70" t="s">
        <v>917</v>
      </c>
      <c r="B703" s="70" t="s">
        <v>918</v>
      </c>
      <c r="C703" s="31" t="s">
        <v>14</v>
      </c>
      <c r="D703" s="58"/>
      <c r="E703" s="58">
        <v>5.3</v>
      </c>
      <c r="F703" s="58">
        <v>20.5</v>
      </c>
      <c r="G703" s="58">
        <v>45.399999999999991</v>
      </c>
      <c r="H703" s="58">
        <v>14.399999999999999</v>
      </c>
      <c r="I703" s="58">
        <v>8.3000000000000007</v>
      </c>
      <c r="J703" s="58">
        <v>0.8</v>
      </c>
      <c r="K703" s="58">
        <v>2.2999999999999998</v>
      </c>
      <c r="L703" s="58">
        <v>3</v>
      </c>
      <c r="M703" s="58">
        <v>100</v>
      </c>
      <c r="N703" s="54"/>
    </row>
    <row r="704" spans="1:14" ht="12.75" customHeight="1" x14ac:dyDescent="0.2">
      <c r="A704" s="70" t="s">
        <v>919</v>
      </c>
      <c r="B704" s="70" t="s">
        <v>920</v>
      </c>
      <c r="C704" s="31" t="s">
        <v>13</v>
      </c>
      <c r="D704" s="56"/>
      <c r="E704" s="56">
        <v>512.46722</v>
      </c>
      <c r="F704" s="56">
        <v>117.94461</v>
      </c>
      <c r="G704" s="56">
        <v>36.941229999999997</v>
      </c>
      <c r="H704" s="56">
        <v>1.9233899999999999</v>
      </c>
      <c r="I704" s="56">
        <v>0.34349999999999997</v>
      </c>
      <c r="J704" s="56"/>
      <c r="K704" s="56"/>
      <c r="L704" s="56"/>
      <c r="M704" s="56">
        <v>669.61995000000002</v>
      </c>
      <c r="N704" s="54"/>
    </row>
    <row r="705" spans="1:14" ht="12.75" customHeight="1" x14ac:dyDescent="0.2">
      <c r="A705" s="70" t="s">
        <v>919</v>
      </c>
      <c r="B705" s="70" t="s">
        <v>920</v>
      </c>
      <c r="C705" s="31" t="s">
        <v>14</v>
      </c>
      <c r="D705" s="58"/>
      <c r="E705" s="58">
        <v>6.9</v>
      </c>
      <c r="F705" s="58">
        <v>17.2</v>
      </c>
      <c r="G705" s="58">
        <v>34.5</v>
      </c>
      <c r="H705" s="58">
        <v>17.299999999999997</v>
      </c>
      <c r="I705" s="58">
        <v>24.099999999999998</v>
      </c>
      <c r="J705" s="58"/>
      <c r="K705" s="58"/>
      <c r="L705" s="58"/>
      <c r="M705" s="58">
        <v>99.999999999999986</v>
      </c>
      <c r="N705" s="54"/>
    </row>
    <row r="706" spans="1:14" ht="12.75" customHeight="1" x14ac:dyDescent="0.2">
      <c r="A706" s="70" t="s">
        <v>921</v>
      </c>
      <c r="B706" s="70" t="s">
        <v>922</v>
      </c>
      <c r="C706" s="31" t="s">
        <v>13</v>
      </c>
      <c r="D706" s="56"/>
      <c r="E706" s="56">
        <v>634.80614000000003</v>
      </c>
      <c r="F706" s="56">
        <v>377.07897000000008</v>
      </c>
      <c r="G706" s="56">
        <v>85.612719999999982</v>
      </c>
      <c r="H706" s="56">
        <v>4.5570999999999993</v>
      </c>
      <c r="I706" s="56">
        <v>0.26393</v>
      </c>
      <c r="J706" s="56">
        <v>4.2900000000000004E-3</v>
      </c>
      <c r="K706" s="56"/>
      <c r="L706" s="56">
        <v>-2.0803000000000003</v>
      </c>
      <c r="M706" s="56">
        <v>1100.2428500000003</v>
      </c>
      <c r="N706" s="54"/>
    </row>
    <row r="707" spans="1:14" ht="12.75" customHeight="1" x14ac:dyDescent="0.2">
      <c r="A707" s="70" t="s">
        <v>921</v>
      </c>
      <c r="B707" s="70" t="s">
        <v>922</v>
      </c>
      <c r="C707" s="31" t="s">
        <v>14</v>
      </c>
      <c r="D707" s="58"/>
      <c r="E707" s="58">
        <v>1.9</v>
      </c>
      <c r="F707" s="58">
        <v>24.5</v>
      </c>
      <c r="G707" s="58">
        <v>39.6</v>
      </c>
      <c r="H707" s="58">
        <v>18.899999999999999</v>
      </c>
      <c r="I707" s="58">
        <v>7.5</v>
      </c>
      <c r="J707" s="58">
        <v>1.9</v>
      </c>
      <c r="K707" s="58"/>
      <c r="L707" s="58">
        <v>5.7</v>
      </c>
      <c r="M707" s="58">
        <v>100</v>
      </c>
      <c r="N707" s="54"/>
    </row>
    <row r="708" spans="1:14" ht="12.75" customHeight="1" x14ac:dyDescent="0.2">
      <c r="A708" s="70" t="s">
        <v>923</v>
      </c>
      <c r="B708" s="70" t="s">
        <v>924</v>
      </c>
      <c r="C708" s="31" t="s">
        <v>13</v>
      </c>
      <c r="D708" s="56">
        <v>12012.263199999999</v>
      </c>
      <c r="E708" s="56">
        <v>5768.6753899999994</v>
      </c>
      <c r="F708" s="56">
        <v>700.77493000000004</v>
      </c>
      <c r="G708" s="56">
        <v>123.03087000000001</v>
      </c>
      <c r="H708" s="56">
        <v>5.5808000000000009</v>
      </c>
      <c r="I708" s="56">
        <v>0.39207999999999998</v>
      </c>
      <c r="J708" s="56">
        <v>9.1999999999999998E-3</v>
      </c>
      <c r="K708" s="56">
        <v>0</v>
      </c>
      <c r="L708" s="56">
        <v>-51.357660000000003</v>
      </c>
      <c r="M708" s="56">
        <v>18559.368809999996</v>
      </c>
      <c r="N708" s="54"/>
    </row>
    <row r="709" spans="1:14" ht="12.75" customHeight="1" x14ac:dyDescent="0.2">
      <c r="A709" s="70" t="s">
        <v>923</v>
      </c>
      <c r="B709" s="70" t="s">
        <v>924</v>
      </c>
      <c r="C709" s="31" t="s">
        <v>14</v>
      </c>
      <c r="D709" s="58">
        <v>3</v>
      </c>
      <c r="E709" s="58">
        <v>15.2</v>
      </c>
      <c r="F709" s="58">
        <v>22.2</v>
      </c>
      <c r="G709" s="58">
        <v>30.3</v>
      </c>
      <c r="H709" s="58">
        <v>13.100000000000001</v>
      </c>
      <c r="I709" s="58">
        <v>7.1</v>
      </c>
      <c r="J709" s="58">
        <v>1</v>
      </c>
      <c r="K709" s="58">
        <v>3</v>
      </c>
      <c r="L709" s="58">
        <v>5.0999999999999996</v>
      </c>
      <c r="M709" s="58">
        <v>100</v>
      </c>
      <c r="N709" s="54"/>
    </row>
    <row r="710" spans="1:14" ht="12.75" customHeight="1" x14ac:dyDescent="0.2">
      <c r="A710" s="70" t="s">
        <v>925</v>
      </c>
      <c r="B710" s="70" t="s">
        <v>926</v>
      </c>
      <c r="C710" s="31" t="s">
        <v>13</v>
      </c>
      <c r="D710" s="56"/>
      <c r="E710" s="56">
        <v>987.87360999999987</v>
      </c>
      <c r="F710" s="56">
        <v>188.43787</v>
      </c>
      <c r="G710" s="56">
        <v>1.2328599999999998</v>
      </c>
      <c r="H710" s="56">
        <v>0.69916999999999996</v>
      </c>
      <c r="I710" s="56">
        <v>5.5649999999999998E-2</v>
      </c>
      <c r="J710" s="56"/>
      <c r="K710" s="56"/>
      <c r="L710" s="56">
        <v>-1.213E-2</v>
      </c>
      <c r="M710" s="56">
        <v>1178.28703</v>
      </c>
      <c r="N710" s="54"/>
    </row>
    <row r="711" spans="1:14" ht="12.75" customHeight="1" x14ac:dyDescent="0.2">
      <c r="A711" s="70" t="s">
        <v>925</v>
      </c>
      <c r="B711" s="70" t="s">
        <v>926</v>
      </c>
      <c r="C711" s="31" t="s">
        <v>14</v>
      </c>
      <c r="D711" s="58"/>
      <c r="E711" s="58">
        <v>15.4</v>
      </c>
      <c r="F711" s="58">
        <v>53.800000000000004</v>
      </c>
      <c r="G711" s="58">
        <v>7.7</v>
      </c>
      <c r="H711" s="58">
        <v>7.7</v>
      </c>
      <c r="I711" s="58">
        <v>7.7</v>
      </c>
      <c r="J711" s="58"/>
      <c r="K711" s="58"/>
      <c r="L711" s="58">
        <v>7.7</v>
      </c>
      <c r="M711" s="58">
        <v>99.999999999999986</v>
      </c>
      <c r="N711" s="54"/>
    </row>
    <row r="712" spans="1:14" ht="12.75" customHeight="1" x14ac:dyDescent="0.2">
      <c r="A712" s="70" t="s">
        <v>927</v>
      </c>
      <c r="B712" s="70" t="s">
        <v>928</v>
      </c>
      <c r="C712" s="31" t="s">
        <v>13</v>
      </c>
      <c r="D712" s="56"/>
      <c r="E712" s="56">
        <v>3861.75207</v>
      </c>
      <c r="F712" s="56">
        <v>923.06027000000006</v>
      </c>
      <c r="G712" s="56">
        <v>300.62639000000001</v>
      </c>
      <c r="H712" s="56">
        <v>10.060649999999999</v>
      </c>
      <c r="I712" s="56">
        <v>0.96557000000000026</v>
      </c>
      <c r="J712" s="56">
        <v>7.1200000000000005E-3</v>
      </c>
      <c r="K712" s="56">
        <v>0</v>
      </c>
      <c r="L712" s="56">
        <v>-2.9136399999999996</v>
      </c>
      <c r="M712" s="56">
        <v>5093.5584300000019</v>
      </c>
      <c r="N712" s="54"/>
    </row>
    <row r="713" spans="1:14" ht="12.75" customHeight="1" x14ac:dyDescent="0.2">
      <c r="A713" s="70" t="s">
        <v>927</v>
      </c>
      <c r="B713" s="70" t="s">
        <v>928</v>
      </c>
      <c r="C713" s="31" t="s">
        <v>14</v>
      </c>
      <c r="D713" s="58"/>
      <c r="E713" s="58">
        <v>6.5</v>
      </c>
      <c r="F713" s="58">
        <v>20.100000000000001</v>
      </c>
      <c r="G713" s="58">
        <v>41.4</v>
      </c>
      <c r="H713" s="58">
        <v>13</v>
      </c>
      <c r="I713" s="58">
        <v>10.7</v>
      </c>
      <c r="J713" s="58">
        <v>1.2</v>
      </c>
      <c r="K713" s="58">
        <v>3.5999999999999996</v>
      </c>
      <c r="L713" s="58">
        <v>3.5000000000000107</v>
      </c>
      <c r="M713" s="58">
        <v>100</v>
      </c>
      <c r="N713" s="54"/>
    </row>
    <row r="714" spans="1:14" ht="12.75" customHeight="1" x14ac:dyDescent="0.2">
      <c r="A714" s="70" t="s">
        <v>929</v>
      </c>
      <c r="B714" s="70" t="s">
        <v>930</v>
      </c>
      <c r="C714" s="31" t="s">
        <v>13</v>
      </c>
      <c r="D714" s="56">
        <v>400434.33831000002</v>
      </c>
      <c r="E714" s="56">
        <v>5709.9329000000007</v>
      </c>
      <c r="F714" s="56">
        <v>1700.12941</v>
      </c>
      <c r="G714" s="56">
        <v>56.187350000000002</v>
      </c>
      <c r="H714" s="56">
        <v>0.64924999999999999</v>
      </c>
      <c r="I714" s="56">
        <v>0.38077</v>
      </c>
      <c r="J714" s="56"/>
      <c r="K714" s="56"/>
      <c r="L714" s="56">
        <v>-19.511519999999997</v>
      </c>
      <c r="M714" s="56">
        <v>407882.10647000006</v>
      </c>
      <c r="N714" s="54"/>
    </row>
    <row r="715" spans="1:14" ht="12.75" customHeight="1" x14ac:dyDescent="0.2">
      <c r="A715" s="70" t="s">
        <v>929</v>
      </c>
      <c r="B715" s="70" t="s">
        <v>930</v>
      </c>
      <c r="C715" s="31" t="s">
        <v>14</v>
      </c>
      <c r="D715" s="58">
        <v>7.9</v>
      </c>
      <c r="E715" s="58">
        <v>21.8</v>
      </c>
      <c r="F715" s="58">
        <v>46.5</v>
      </c>
      <c r="G715" s="58">
        <v>11.899999999999999</v>
      </c>
      <c r="H715" s="58">
        <v>3</v>
      </c>
      <c r="I715" s="58">
        <v>6.9</v>
      </c>
      <c r="J715" s="58"/>
      <c r="K715" s="58"/>
      <c r="L715" s="58">
        <v>2</v>
      </c>
      <c r="M715" s="58">
        <v>100</v>
      </c>
      <c r="N715" s="54"/>
    </row>
    <row r="716" spans="1:14" ht="12.75" customHeight="1" x14ac:dyDescent="0.2">
      <c r="A716" s="70" t="s">
        <v>931</v>
      </c>
      <c r="B716" s="70" t="s">
        <v>932</v>
      </c>
      <c r="C716" s="31" t="s">
        <v>13</v>
      </c>
      <c r="D716" s="56">
        <v>2718.2794899999999</v>
      </c>
      <c r="E716" s="56">
        <v>3108.2881799999996</v>
      </c>
      <c r="F716" s="56">
        <v>2132.6955500000004</v>
      </c>
      <c r="G716" s="56">
        <v>265.97271999999987</v>
      </c>
      <c r="H716" s="56">
        <v>8.4971400000000017</v>
      </c>
      <c r="I716" s="56">
        <v>0.90288999999999997</v>
      </c>
      <c r="J716" s="56">
        <v>4.1999999999999996E-4</v>
      </c>
      <c r="K716" s="56">
        <v>0</v>
      </c>
      <c r="L716" s="56">
        <v>-2.9797499999999997</v>
      </c>
      <c r="M716" s="56">
        <v>8231.6566399999992</v>
      </c>
      <c r="N716" s="54"/>
    </row>
    <row r="717" spans="1:14" ht="12.75" customHeight="1" x14ac:dyDescent="0.2">
      <c r="A717" s="70" t="s">
        <v>931</v>
      </c>
      <c r="B717" s="70" t="s">
        <v>932</v>
      </c>
      <c r="C717" s="31" t="s">
        <v>14</v>
      </c>
      <c r="D717" s="58">
        <v>1.0999999999999999</v>
      </c>
      <c r="E717" s="58">
        <v>6.1</v>
      </c>
      <c r="F717" s="58">
        <v>37</v>
      </c>
      <c r="G717" s="58">
        <v>33.1</v>
      </c>
      <c r="H717" s="58">
        <v>10.5</v>
      </c>
      <c r="I717" s="58">
        <v>8.3000000000000007</v>
      </c>
      <c r="J717" s="58">
        <v>0.6</v>
      </c>
      <c r="K717" s="58">
        <v>0.50000000000001099</v>
      </c>
      <c r="L717" s="58">
        <v>2.8000000000000003</v>
      </c>
      <c r="M717" s="58">
        <v>100</v>
      </c>
      <c r="N717" s="54"/>
    </row>
    <row r="718" spans="1:14" ht="12.75" customHeight="1" x14ac:dyDescent="0.2">
      <c r="A718" s="70" t="s">
        <v>933</v>
      </c>
      <c r="B718" s="70" t="s">
        <v>934</v>
      </c>
      <c r="C718" s="31" t="s">
        <v>13</v>
      </c>
      <c r="D718" s="56">
        <v>17282.215319999999</v>
      </c>
      <c r="E718" s="56">
        <v>111.29989</v>
      </c>
      <c r="F718" s="56">
        <v>296.93184000000002</v>
      </c>
      <c r="G718" s="56">
        <v>48.934309999999989</v>
      </c>
      <c r="H718" s="56">
        <v>3.1120100000000002</v>
      </c>
      <c r="I718" s="56">
        <v>7.1059999999999998E-2</v>
      </c>
      <c r="J718" s="56"/>
      <c r="K718" s="56">
        <v>0</v>
      </c>
      <c r="L718" s="56">
        <v>-1.8496699999999999</v>
      </c>
      <c r="M718" s="56">
        <v>17740.714759999999</v>
      </c>
      <c r="N718" s="54"/>
    </row>
    <row r="719" spans="1:14" ht="12.75" customHeight="1" x14ac:dyDescent="0.2">
      <c r="A719" s="70" t="s">
        <v>933</v>
      </c>
      <c r="B719" s="70" t="s">
        <v>934</v>
      </c>
      <c r="C719" s="31" t="s">
        <v>14</v>
      </c>
      <c r="D719" s="58">
        <v>5.3</v>
      </c>
      <c r="E719" s="58">
        <v>2.6</v>
      </c>
      <c r="F719" s="58">
        <v>23.7</v>
      </c>
      <c r="G719" s="58">
        <v>34.200000000000003</v>
      </c>
      <c r="H719" s="58">
        <v>18.399999999999999</v>
      </c>
      <c r="I719" s="58">
        <v>2.6</v>
      </c>
      <c r="J719" s="58"/>
      <c r="K719" s="58">
        <v>2.6999999999999891</v>
      </c>
      <c r="L719" s="58">
        <v>10.5</v>
      </c>
      <c r="M719" s="58">
        <v>100</v>
      </c>
      <c r="N719" s="54"/>
    </row>
    <row r="720" spans="1:14" ht="12.75" customHeight="1" x14ac:dyDescent="0.2">
      <c r="A720" s="70" t="s">
        <v>935</v>
      </c>
      <c r="B720" s="70" t="s">
        <v>936</v>
      </c>
      <c r="C720" s="31" t="s">
        <v>13</v>
      </c>
      <c r="D720" s="56"/>
      <c r="E720" s="56">
        <v>1876.8517800000002</v>
      </c>
      <c r="F720" s="56">
        <v>813.28395999999998</v>
      </c>
      <c r="G720" s="56">
        <v>47.098330000000004</v>
      </c>
      <c r="H720" s="56">
        <v>0.82810000000000006</v>
      </c>
      <c r="I720" s="56">
        <v>0.15000000000000002</v>
      </c>
      <c r="J720" s="56"/>
      <c r="K720" s="56"/>
      <c r="L720" s="56">
        <v>-1.2517</v>
      </c>
      <c r="M720" s="56">
        <v>2736.9604700000004</v>
      </c>
      <c r="N720" s="54"/>
    </row>
    <row r="721" spans="1:14" ht="12.75" customHeight="1" x14ac:dyDescent="0.2">
      <c r="A721" s="70" t="s">
        <v>935</v>
      </c>
      <c r="B721" s="70" t="s">
        <v>936</v>
      </c>
      <c r="C721" s="31" t="s">
        <v>14</v>
      </c>
      <c r="D721" s="58"/>
      <c r="E721" s="58">
        <v>17.8</v>
      </c>
      <c r="F721" s="58">
        <v>42.199999999999996</v>
      </c>
      <c r="G721" s="58">
        <v>24.4</v>
      </c>
      <c r="H721" s="58">
        <v>2.1999999999999997</v>
      </c>
      <c r="I721" s="58">
        <v>6.7</v>
      </c>
      <c r="J721" s="58"/>
      <c r="K721" s="58"/>
      <c r="L721" s="58">
        <v>6.7</v>
      </c>
      <c r="M721" s="58">
        <v>100</v>
      </c>
      <c r="N721" s="54"/>
    </row>
    <row r="722" spans="1:14" ht="12.75" customHeight="1" x14ac:dyDescent="0.2">
      <c r="A722" s="70" t="s">
        <v>937</v>
      </c>
      <c r="B722" s="70" t="s">
        <v>938</v>
      </c>
      <c r="C722" s="31" t="s">
        <v>13</v>
      </c>
      <c r="D722" s="56"/>
      <c r="E722" s="56">
        <v>2436.33734</v>
      </c>
      <c r="F722" s="56">
        <v>1850.9131700000009</v>
      </c>
      <c r="G722" s="56">
        <v>345.81650999999994</v>
      </c>
      <c r="H722" s="56">
        <v>12.422279999999999</v>
      </c>
      <c r="I722" s="56">
        <v>0.97497</v>
      </c>
      <c r="J722" s="56">
        <v>1.4E-2</v>
      </c>
      <c r="K722" s="56">
        <v>0</v>
      </c>
      <c r="L722" s="56">
        <v>-6.3063700000000003</v>
      </c>
      <c r="M722" s="56">
        <v>4640.1719000000003</v>
      </c>
      <c r="N722" s="54"/>
    </row>
    <row r="723" spans="1:14" ht="12.75" customHeight="1" x14ac:dyDescent="0.2">
      <c r="A723" s="70" t="s">
        <v>937</v>
      </c>
      <c r="B723" s="70" t="s">
        <v>938</v>
      </c>
      <c r="C723" s="31" t="s">
        <v>14</v>
      </c>
      <c r="D723" s="58"/>
      <c r="E723" s="58">
        <v>5.8</v>
      </c>
      <c r="F723" s="58">
        <v>25.4</v>
      </c>
      <c r="G723" s="58">
        <v>41.4</v>
      </c>
      <c r="H723" s="58">
        <v>12.7</v>
      </c>
      <c r="I723" s="58">
        <v>8.7999999999999989</v>
      </c>
      <c r="J723" s="58">
        <v>1</v>
      </c>
      <c r="K723" s="58">
        <v>0.5</v>
      </c>
      <c r="L723" s="58">
        <v>4.3999999999999995</v>
      </c>
      <c r="M723" s="58">
        <v>100</v>
      </c>
      <c r="N723" s="54"/>
    </row>
    <row r="724" spans="1:14" ht="12.75" customHeight="1" x14ac:dyDescent="0.2">
      <c r="A724" s="70" t="s">
        <v>939</v>
      </c>
      <c r="B724" s="70" t="s">
        <v>940</v>
      </c>
      <c r="C724" s="31" t="s">
        <v>13</v>
      </c>
      <c r="D724" s="56">
        <v>14117.54844</v>
      </c>
      <c r="E724" s="56">
        <v>5076.3113800000001</v>
      </c>
      <c r="F724" s="56">
        <v>3723.4471399999998</v>
      </c>
      <c r="G724" s="56">
        <v>231.20257999999998</v>
      </c>
      <c r="H724" s="56">
        <v>6.7124300000000003</v>
      </c>
      <c r="I724" s="56">
        <v>0.74952000000000008</v>
      </c>
      <c r="J724" s="56"/>
      <c r="K724" s="56">
        <v>0</v>
      </c>
      <c r="L724" s="56">
        <v>-0.94557999999999998</v>
      </c>
      <c r="M724" s="56">
        <v>23155.025910000004</v>
      </c>
      <c r="N724" s="54"/>
    </row>
    <row r="725" spans="1:14" ht="12.75" customHeight="1" x14ac:dyDescent="0.2">
      <c r="A725" s="70" t="s">
        <v>939</v>
      </c>
      <c r="B725" s="70" t="s">
        <v>940</v>
      </c>
      <c r="C725" s="31" t="s">
        <v>14</v>
      </c>
      <c r="D725" s="58">
        <v>1.5</v>
      </c>
      <c r="E725" s="58">
        <v>10.199999999999999</v>
      </c>
      <c r="F725" s="58">
        <v>46.400000000000006</v>
      </c>
      <c r="G725" s="58">
        <v>24</v>
      </c>
      <c r="H725" s="58">
        <v>6.6000000000000005</v>
      </c>
      <c r="I725" s="58">
        <v>7.7</v>
      </c>
      <c r="J725" s="58"/>
      <c r="K725" s="58">
        <v>0.5</v>
      </c>
      <c r="L725" s="58">
        <v>3.1</v>
      </c>
      <c r="M725" s="58">
        <v>100</v>
      </c>
      <c r="N725" s="54"/>
    </row>
    <row r="726" spans="1:14" ht="12.75" customHeight="1" x14ac:dyDescent="0.2">
      <c r="A726" s="70" t="s">
        <v>941</v>
      </c>
      <c r="B726" s="70" t="s">
        <v>942</v>
      </c>
      <c r="C726" s="31" t="s">
        <v>13</v>
      </c>
      <c r="D726" s="56">
        <v>12789.351960000002</v>
      </c>
      <c r="E726" s="56">
        <v>341.45419000000004</v>
      </c>
      <c r="F726" s="56">
        <v>462.96332000000001</v>
      </c>
      <c r="G726" s="56">
        <v>66.06814</v>
      </c>
      <c r="H726" s="56">
        <v>1.1745000000000001</v>
      </c>
      <c r="I726" s="57"/>
      <c r="J726" s="56"/>
      <c r="K726" s="56"/>
      <c r="L726" s="56">
        <v>-3.066E-2</v>
      </c>
      <c r="M726" s="56">
        <v>13660.981450000001</v>
      </c>
      <c r="N726" s="54"/>
    </row>
    <row r="727" spans="1:14" ht="12.75" customHeight="1" x14ac:dyDescent="0.2">
      <c r="A727" s="70" t="s">
        <v>941</v>
      </c>
      <c r="B727" s="70" t="s">
        <v>942</v>
      </c>
      <c r="C727" s="31" t="s">
        <v>14</v>
      </c>
      <c r="D727" s="58">
        <v>2.6</v>
      </c>
      <c r="E727" s="58">
        <v>5.3</v>
      </c>
      <c r="F727" s="58">
        <v>42.1</v>
      </c>
      <c r="G727" s="58">
        <v>36.9</v>
      </c>
      <c r="H727" s="58">
        <v>10.5</v>
      </c>
      <c r="I727" s="59"/>
      <c r="J727" s="58"/>
      <c r="K727" s="58"/>
      <c r="L727" s="58">
        <v>2.6</v>
      </c>
      <c r="M727" s="58">
        <v>100</v>
      </c>
      <c r="N727" s="54"/>
    </row>
    <row r="728" spans="1:14" ht="12.75" customHeight="1" x14ac:dyDescent="0.2">
      <c r="A728" s="70" t="s">
        <v>943</v>
      </c>
      <c r="B728" s="70" t="s">
        <v>944</v>
      </c>
      <c r="C728" s="31" t="s">
        <v>13</v>
      </c>
      <c r="D728" s="56">
        <v>13716.163860000001</v>
      </c>
      <c r="E728" s="56">
        <v>2329.04396</v>
      </c>
      <c r="F728" s="56">
        <v>1395.5774000000004</v>
      </c>
      <c r="G728" s="56">
        <v>117.74886000000002</v>
      </c>
      <c r="H728" s="56">
        <v>3.3273100000000002</v>
      </c>
      <c r="I728" s="56">
        <v>0.81938000000000011</v>
      </c>
      <c r="J728" s="56"/>
      <c r="K728" s="56"/>
      <c r="L728" s="56">
        <v>-185.85755</v>
      </c>
      <c r="M728" s="56">
        <v>17376.823220000002</v>
      </c>
      <c r="N728" s="54"/>
    </row>
    <row r="729" spans="1:14" ht="12.75" customHeight="1" x14ac:dyDescent="0.2">
      <c r="A729" s="70" t="s">
        <v>943</v>
      </c>
      <c r="B729" s="70" t="s">
        <v>944</v>
      </c>
      <c r="C729" s="31" t="s">
        <v>14</v>
      </c>
      <c r="D729" s="58">
        <v>1.9</v>
      </c>
      <c r="E729" s="58">
        <v>7.8</v>
      </c>
      <c r="F729" s="58">
        <v>35.9</v>
      </c>
      <c r="G729" s="58">
        <v>27.200000000000003</v>
      </c>
      <c r="H729" s="58">
        <v>6.8000000000000007</v>
      </c>
      <c r="I729" s="58">
        <v>15.5</v>
      </c>
      <c r="J729" s="58"/>
      <c r="K729" s="58"/>
      <c r="L729" s="58">
        <v>4.9000000000000004</v>
      </c>
      <c r="M729" s="58">
        <v>100</v>
      </c>
      <c r="N729" s="54"/>
    </row>
    <row r="730" spans="1:14" ht="12.75" customHeight="1" x14ac:dyDescent="0.2">
      <c r="A730" s="70" t="s">
        <v>945</v>
      </c>
      <c r="B730" s="70" t="s">
        <v>946</v>
      </c>
      <c r="C730" s="31" t="s">
        <v>13</v>
      </c>
      <c r="D730" s="56">
        <v>8296.9038899999996</v>
      </c>
      <c r="E730" s="56">
        <v>6188.2102800000002</v>
      </c>
      <c r="F730" s="56">
        <v>3842.5578299999984</v>
      </c>
      <c r="G730" s="56">
        <v>344.94464999999997</v>
      </c>
      <c r="H730" s="56">
        <v>15.213770000000004</v>
      </c>
      <c r="I730" s="56">
        <v>0.62217999999999996</v>
      </c>
      <c r="J730" s="56">
        <v>2.0000000000000002E-5</v>
      </c>
      <c r="K730" s="56">
        <v>0</v>
      </c>
      <c r="L730" s="56">
        <v>-98.357860000000002</v>
      </c>
      <c r="M730" s="56">
        <v>18590.094759999996</v>
      </c>
      <c r="N730" s="54"/>
    </row>
    <row r="731" spans="1:14" ht="12.75" customHeight="1" x14ac:dyDescent="0.2">
      <c r="A731" s="70" t="s">
        <v>945</v>
      </c>
      <c r="B731" s="70" t="s">
        <v>946</v>
      </c>
      <c r="C731" s="31" t="s">
        <v>14</v>
      </c>
      <c r="D731" s="58">
        <v>1.0999999999999999</v>
      </c>
      <c r="E731" s="58">
        <v>8.4</v>
      </c>
      <c r="F731" s="58">
        <v>37.6</v>
      </c>
      <c r="G731" s="58">
        <v>28.799999999999997</v>
      </c>
      <c r="H731" s="58">
        <v>12.4</v>
      </c>
      <c r="I731" s="58">
        <v>4.7</v>
      </c>
      <c r="J731" s="58">
        <v>0.4</v>
      </c>
      <c r="K731" s="58">
        <v>1.0999999999999999</v>
      </c>
      <c r="L731" s="58">
        <v>5.5</v>
      </c>
      <c r="M731" s="58">
        <v>100</v>
      </c>
      <c r="N731" s="54"/>
    </row>
    <row r="732" spans="1:14" ht="12.75" customHeight="1" x14ac:dyDescent="0.2">
      <c r="A732" s="70" t="s">
        <v>947</v>
      </c>
      <c r="B732" s="70" t="s">
        <v>948</v>
      </c>
      <c r="C732" s="31" t="s">
        <v>13</v>
      </c>
      <c r="D732" s="56">
        <v>2337.1776099999997</v>
      </c>
      <c r="E732" s="56">
        <v>910.83443000000011</v>
      </c>
      <c r="F732" s="56">
        <v>347.25655000000006</v>
      </c>
      <c r="G732" s="56">
        <v>60.963920000000009</v>
      </c>
      <c r="H732" s="56">
        <v>3.3316999999999997</v>
      </c>
      <c r="I732" s="56">
        <v>0.25205</v>
      </c>
      <c r="J732" s="56"/>
      <c r="K732" s="56"/>
      <c r="L732" s="56">
        <v>-2.8189799999999998</v>
      </c>
      <c r="M732" s="56">
        <v>3656.99728</v>
      </c>
      <c r="N732" s="54"/>
    </row>
    <row r="733" spans="1:14" ht="12.75" customHeight="1" x14ac:dyDescent="0.2">
      <c r="A733" s="70" t="s">
        <v>947</v>
      </c>
      <c r="B733" s="70" t="s">
        <v>948</v>
      </c>
      <c r="C733" s="31" t="s">
        <v>14</v>
      </c>
      <c r="D733" s="58">
        <v>2</v>
      </c>
      <c r="E733" s="58">
        <v>7.8</v>
      </c>
      <c r="F733" s="58">
        <v>27.500000000000004</v>
      </c>
      <c r="G733" s="58">
        <v>31.4</v>
      </c>
      <c r="H733" s="58">
        <v>17.599999999999998</v>
      </c>
      <c r="I733" s="58">
        <v>9.8000000000000007</v>
      </c>
      <c r="J733" s="58"/>
      <c r="K733" s="58"/>
      <c r="L733" s="58">
        <v>3.9</v>
      </c>
      <c r="M733" s="58">
        <v>100</v>
      </c>
      <c r="N733" s="54"/>
    </row>
    <row r="734" spans="1:14" ht="12.75" customHeight="1" x14ac:dyDescent="0.2">
      <c r="A734" s="70" t="s">
        <v>949</v>
      </c>
      <c r="B734" s="70" t="s">
        <v>950</v>
      </c>
      <c r="C734" s="31" t="s">
        <v>13</v>
      </c>
      <c r="D734" s="56"/>
      <c r="E734" s="56">
        <v>1656.7985700000002</v>
      </c>
      <c r="F734" s="56">
        <v>1277.9567399999999</v>
      </c>
      <c r="G734" s="56">
        <v>149.78891000000002</v>
      </c>
      <c r="H734" s="56">
        <v>5.7828800000000005</v>
      </c>
      <c r="I734" s="56">
        <v>0.13288</v>
      </c>
      <c r="J734" s="56"/>
      <c r="K734" s="56">
        <v>0</v>
      </c>
      <c r="L734" s="56"/>
      <c r="M734" s="56">
        <v>3090.4599800000005</v>
      </c>
      <c r="N734" s="54"/>
    </row>
    <row r="735" spans="1:14" ht="12.75" customHeight="1" x14ac:dyDescent="0.2">
      <c r="A735" s="70" t="s">
        <v>949</v>
      </c>
      <c r="B735" s="70" t="s">
        <v>950</v>
      </c>
      <c r="C735" s="31" t="s">
        <v>14</v>
      </c>
      <c r="D735" s="58"/>
      <c r="E735" s="58">
        <v>5.0999999999999996</v>
      </c>
      <c r="F735" s="58">
        <v>44.499999999999993</v>
      </c>
      <c r="G735" s="58">
        <v>32.300000000000004</v>
      </c>
      <c r="H735" s="58">
        <v>13.100000000000001</v>
      </c>
      <c r="I735" s="58">
        <v>3</v>
      </c>
      <c r="J735" s="58"/>
      <c r="K735" s="58">
        <v>2</v>
      </c>
      <c r="L735" s="58"/>
      <c r="M735" s="58">
        <v>100</v>
      </c>
      <c r="N735" s="54"/>
    </row>
    <row r="736" spans="1:14" ht="12.75" customHeight="1" x14ac:dyDescent="0.2">
      <c r="A736" s="70" t="s">
        <v>951</v>
      </c>
      <c r="B736" s="70" t="s">
        <v>952</v>
      </c>
      <c r="C736" s="31" t="s">
        <v>13</v>
      </c>
      <c r="D736" s="56"/>
      <c r="E736" s="56"/>
      <c r="F736" s="56">
        <v>122.67604999999999</v>
      </c>
      <c r="G736" s="56">
        <v>24.17277</v>
      </c>
      <c r="H736" s="56">
        <v>0.96423999999999999</v>
      </c>
      <c r="I736" s="56">
        <v>7.8030000000000002E-2</v>
      </c>
      <c r="J736" s="56"/>
      <c r="K736" s="56"/>
      <c r="L736" s="56"/>
      <c r="M736" s="56">
        <v>147.89108999999999</v>
      </c>
      <c r="N736" s="54"/>
    </row>
    <row r="737" spans="1:14" ht="12.75" customHeight="1" x14ac:dyDescent="0.2">
      <c r="A737" s="70" t="s">
        <v>951</v>
      </c>
      <c r="B737" s="70" t="s">
        <v>952</v>
      </c>
      <c r="C737" s="31" t="s">
        <v>14</v>
      </c>
      <c r="D737" s="58"/>
      <c r="E737" s="58"/>
      <c r="F737" s="58">
        <v>21.4</v>
      </c>
      <c r="G737" s="58">
        <v>42.9</v>
      </c>
      <c r="H737" s="58">
        <v>28.599999999999998</v>
      </c>
      <c r="I737" s="58">
        <v>7.1</v>
      </c>
      <c r="J737" s="58"/>
      <c r="K737" s="58"/>
      <c r="L737" s="58"/>
      <c r="M737" s="58">
        <v>100</v>
      </c>
      <c r="N737" s="54"/>
    </row>
    <row r="738" spans="1:14" ht="12.75" customHeight="1" x14ac:dyDescent="0.2">
      <c r="A738" s="70" t="s">
        <v>953</v>
      </c>
      <c r="B738" s="70" t="s">
        <v>954</v>
      </c>
      <c r="C738" s="31" t="s">
        <v>13</v>
      </c>
      <c r="D738" s="56">
        <v>8933.2274099999995</v>
      </c>
      <c r="E738" s="56">
        <v>3797.3147600000002</v>
      </c>
      <c r="F738" s="56">
        <v>1805.6055700000002</v>
      </c>
      <c r="G738" s="56">
        <v>259.404</v>
      </c>
      <c r="H738" s="56">
        <v>8.3589100000000016</v>
      </c>
      <c r="I738" s="56">
        <v>1.0237400000000003</v>
      </c>
      <c r="J738" s="56"/>
      <c r="K738" s="56">
        <v>0</v>
      </c>
      <c r="L738" s="56">
        <v>-0.59092</v>
      </c>
      <c r="M738" s="56">
        <v>14804.343470000002</v>
      </c>
      <c r="N738" s="54"/>
    </row>
    <row r="739" spans="1:14" ht="12.75" customHeight="1" x14ac:dyDescent="0.2">
      <c r="A739" s="70" t="s">
        <v>953</v>
      </c>
      <c r="B739" s="70" t="s">
        <v>954</v>
      </c>
      <c r="C739" s="31" t="s">
        <v>14</v>
      </c>
      <c r="D739" s="58">
        <v>1.0999999999999999</v>
      </c>
      <c r="E739" s="58">
        <v>8.1</v>
      </c>
      <c r="F739" s="58">
        <v>28.499999999999996</v>
      </c>
      <c r="G739" s="58">
        <v>35</v>
      </c>
      <c r="H739" s="58">
        <v>13.4</v>
      </c>
      <c r="I739" s="58">
        <v>10.199999999999999</v>
      </c>
      <c r="J739" s="58"/>
      <c r="K739" s="58">
        <v>0.5</v>
      </c>
      <c r="L739" s="58">
        <v>3.2</v>
      </c>
      <c r="M739" s="58">
        <v>100</v>
      </c>
      <c r="N739" s="54"/>
    </row>
    <row r="740" spans="1:14" ht="12.75" customHeight="1" x14ac:dyDescent="0.2">
      <c r="A740" s="70" t="s">
        <v>955</v>
      </c>
      <c r="B740" s="70" t="s">
        <v>956</v>
      </c>
      <c r="C740" s="31" t="s">
        <v>13</v>
      </c>
      <c r="D740" s="56">
        <v>2668.6961499999998</v>
      </c>
      <c r="E740" s="56">
        <v>1095.27657</v>
      </c>
      <c r="F740" s="56">
        <v>511.59460000000001</v>
      </c>
      <c r="G740" s="56">
        <v>87.975979999999993</v>
      </c>
      <c r="H740" s="56">
        <v>2.7352300000000001</v>
      </c>
      <c r="I740" s="56">
        <v>0.28658</v>
      </c>
      <c r="J740" s="56"/>
      <c r="K740" s="56">
        <v>0</v>
      </c>
      <c r="L740" s="56"/>
      <c r="M740" s="56">
        <v>4366.5651100000005</v>
      </c>
      <c r="N740" s="54"/>
    </row>
    <row r="741" spans="1:14" ht="12.75" customHeight="1" x14ac:dyDescent="0.2">
      <c r="A741" s="70" t="s">
        <v>955</v>
      </c>
      <c r="B741" s="70" t="s">
        <v>956</v>
      </c>
      <c r="C741" s="31" t="s">
        <v>14</v>
      </c>
      <c r="D741" s="58">
        <v>1.7999999999999998</v>
      </c>
      <c r="E741" s="58">
        <v>5.4</v>
      </c>
      <c r="F741" s="58">
        <v>21.4</v>
      </c>
      <c r="G741" s="58">
        <v>48.199999999999996</v>
      </c>
      <c r="H741" s="58">
        <v>10.7</v>
      </c>
      <c r="I741" s="58">
        <v>10.7</v>
      </c>
      <c r="J741" s="58"/>
      <c r="K741" s="58">
        <v>1.7999999999999998</v>
      </c>
      <c r="L741" s="58"/>
      <c r="M741" s="58">
        <v>100</v>
      </c>
      <c r="N741" s="54"/>
    </row>
    <row r="742" spans="1:14" ht="12.75" customHeight="1" x14ac:dyDescent="0.2">
      <c r="A742" s="70" t="s">
        <v>957</v>
      </c>
      <c r="B742" s="70" t="s">
        <v>958</v>
      </c>
      <c r="C742" s="31" t="s">
        <v>13</v>
      </c>
      <c r="D742" s="56">
        <v>26642.141</v>
      </c>
      <c r="E742" s="56">
        <v>16169.640159999997</v>
      </c>
      <c r="F742" s="56">
        <v>6224.6325800000031</v>
      </c>
      <c r="G742" s="56">
        <v>1508.6330600000003</v>
      </c>
      <c r="H742" s="56">
        <v>64.28373999999998</v>
      </c>
      <c r="I742" s="56">
        <v>4.9684599999999941</v>
      </c>
      <c r="J742" s="56">
        <v>1.6799999999999999E-2</v>
      </c>
      <c r="K742" s="56">
        <v>0</v>
      </c>
      <c r="L742" s="56">
        <v>-19.80564</v>
      </c>
      <c r="M742" s="56">
        <v>50594.510159999998</v>
      </c>
      <c r="N742" s="54"/>
    </row>
    <row r="743" spans="1:14" ht="12.75" customHeight="1" x14ac:dyDescent="0.2">
      <c r="A743" s="70" t="s">
        <v>957</v>
      </c>
      <c r="B743" s="70" t="s">
        <v>958</v>
      </c>
      <c r="C743" s="31" t="s">
        <v>14</v>
      </c>
      <c r="D743" s="58">
        <v>1</v>
      </c>
      <c r="E743" s="58">
        <v>5.7</v>
      </c>
      <c r="F743" s="58">
        <v>20.399999999999999</v>
      </c>
      <c r="G743" s="58">
        <v>42.3</v>
      </c>
      <c r="H743" s="58">
        <v>15.299999999999999</v>
      </c>
      <c r="I743" s="58">
        <v>10.8</v>
      </c>
      <c r="J743" s="58">
        <v>0.50000000000000011</v>
      </c>
      <c r="K743" s="58">
        <v>0.89999999999999991</v>
      </c>
      <c r="L743" s="58">
        <v>3.1</v>
      </c>
      <c r="M743" s="58">
        <v>100</v>
      </c>
      <c r="N743" s="54"/>
    </row>
    <row r="744" spans="1:14" ht="12.75" customHeight="1" x14ac:dyDescent="0.2">
      <c r="A744" s="70" t="s">
        <v>959</v>
      </c>
      <c r="B744" s="70" t="s">
        <v>960</v>
      </c>
      <c r="C744" s="31" t="s">
        <v>13</v>
      </c>
      <c r="D744" s="56">
        <v>9968.3359600000003</v>
      </c>
      <c r="E744" s="56">
        <v>5035.6911199999995</v>
      </c>
      <c r="F744" s="56">
        <v>1912.4711500000003</v>
      </c>
      <c r="G744" s="56">
        <v>202.12334999999999</v>
      </c>
      <c r="H744" s="56">
        <v>12.437880000000002</v>
      </c>
      <c r="I744" s="56">
        <v>0.94812000000000018</v>
      </c>
      <c r="J744" s="56"/>
      <c r="K744" s="56">
        <v>0</v>
      </c>
      <c r="L744" s="56">
        <v>-0.57430000000000003</v>
      </c>
      <c r="M744" s="56">
        <v>17131.433280000005</v>
      </c>
      <c r="N744" s="54"/>
    </row>
    <row r="745" spans="1:14" ht="12.75" customHeight="1" x14ac:dyDescent="0.2">
      <c r="A745" s="70" t="s">
        <v>959</v>
      </c>
      <c r="B745" s="70" t="s">
        <v>960</v>
      </c>
      <c r="C745" s="31" t="s">
        <v>14</v>
      </c>
      <c r="D745" s="58">
        <v>3.4000000000000004</v>
      </c>
      <c r="E745" s="58">
        <v>9.7000000000000011</v>
      </c>
      <c r="F745" s="58">
        <v>26.900000000000002</v>
      </c>
      <c r="G745" s="58">
        <v>33.1</v>
      </c>
      <c r="H745" s="58">
        <v>13.700000000000001</v>
      </c>
      <c r="I745" s="58">
        <v>9.7000000000000011</v>
      </c>
      <c r="J745" s="58"/>
      <c r="K745" s="58">
        <v>0.6</v>
      </c>
      <c r="L745" s="58">
        <v>2.9000000000000004</v>
      </c>
      <c r="M745" s="58">
        <v>100</v>
      </c>
      <c r="N745" s="54"/>
    </row>
    <row r="746" spans="1:14" ht="12.75" customHeight="1" x14ac:dyDescent="0.2">
      <c r="A746" s="70" t="s">
        <v>961</v>
      </c>
      <c r="B746" s="70" t="s">
        <v>962</v>
      </c>
      <c r="C746" s="31" t="s">
        <v>13</v>
      </c>
      <c r="D746" s="56">
        <v>17644.12153</v>
      </c>
      <c r="E746" s="56">
        <v>5807.3485099999998</v>
      </c>
      <c r="F746" s="56">
        <v>4561.4609200000004</v>
      </c>
      <c r="G746" s="56">
        <v>291.01512000000002</v>
      </c>
      <c r="H746" s="56">
        <v>4.00244</v>
      </c>
      <c r="I746" s="56">
        <v>0.50695000000000001</v>
      </c>
      <c r="J746" s="56">
        <v>8.9999999999999993E-3</v>
      </c>
      <c r="K746" s="56"/>
      <c r="L746" s="56">
        <v>-6.61843</v>
      </c>
      <c r="M746" s="56">
        <v>28301.84604</v>
      </c>
      <c r="N746" s="54"/>
    </row>
    <row r="747" spans="1:14" ht="12.75" customHeight="1" x14ac:dyDescent="0.2">
      <c r="A747" s="70" t="s">
        <v>961</v>
      </c>
      <c r="B747" s="70" t="s">
        <v>962</v>
      </c>
      <c r="C747" s="31" t="s">
        <v>14</v>
      </c>
      <c r="D747" s="58">
        <v>1.7999999999999887</v>
      </c>
      <c r="E747" s="58">
        <v>10.199999999999999</v>
      </c>
      <c r="F747" s="58">
        <v>56.000000000000007</v>
      </c>
      <c r="G747" s="58">
        <v>22.2</v>
      </c>
      <c r="H747" s="58">
        <v>3.6999999999999997</v>
      </c>
      <c r="I747" s="58">
        <v>4.2</v>
      </c>
      <c r="J747" s="58">
        <v>0.5</v>
      </c>
      <c r="K747" s="58"/>
      <c r="L747" s="58">
        <v>1.4000000000000001</v>
      </c>
      <c r="M747" s="58">
        <v>100</v>
      </c>
      <c r="N747" s="54"/>
    </row>
    <row r="748" spans="1:14" ht="12.75" customHeight="1" x14ac:dyDescent="0.2">
      <c r="A748" s="70" t="s">
        <v>963</v>
      </c>
      <c r="B748" s="70" t="s">
        <v>964</v>
      </c>
      <c r="C748" s="31" t="s">
        <v>13</v>
      </c>
      <c r="D748" s="56">
        <v>2042.2901399999998</v>
      </c>
      <c r="E748" s="56">
        <v>2176.8272999999999</v>
      </c>
      <c r="F748" s="56">
        <v>793.06947999999988</v>
      </c>
      <c r="G748" s="56">
        <v>141.58424000000002</v>
      </c>
      <c r="H748" s="56">
        <v>4.9219200000000001</v>
      </c>
      <c r="I748" s="56">
        <v>0.11815000000000001</v>
      </c>
      <c r="J748" s="56">
        <v>0.01</v>
      </c>
      <c r="K748" s="56"/>
      <c r="L748" s="56">
        <v>-1.4681399999999998</v>
      </c>
      <c r="M748" s="56">
        <v>5157.3530900000005</v>
      </c>
      <c r="N748" s="54"/>
    </row>
    <row r="749" spans="1:14" ht="12.75" customHeight="1" x14ac:dyDescent="0.2">
      <c r="A749" s="70" t="s">
        <v>963</v>
      </c>
      <c r="B749" s="70" t="s">
        <v>964</v>
      </c>
      <c r="C749" s="31" t="s">
        <v>14</v>
      </c>
      <c r="D749" s="58">
        <v>1.4000000000000001</v>
      </c>
      <c r="E749" s="58">
        <v>10.8</v>
      </c>
      <c r="F749" s="58">
        <v>32.4</v>
      </c>
      <c r="G749" s="58">
        <v>35.099999999999994</v>
      </c>
      <c r="H749" s="58">
        <v>12.2</v>
      </c>
      <c r="I749" s="58">
        <v>4.1000000000000005</v>
      </c>
      <c r="J749" s="58">
        <v>1.3000000000000111</v>
      </c>
      <c r="K749" s="58"/>
      <c r="L749" s="58">
        <v>2.7</v>
      </c>
      <c r="M749" s="58">
        <v>100</v>
      </c>
      <c r="N749" s="54"/>
    </row>
    <row r="750" spans="1:14" ht="12.75" customHeight="1" x14ac:dyDescent="0.2">
      <c r="A750" s="70" t="s">
        <v>965</v>
      </c>
      <c r="B750" s="70" t="s">
        <v>966</v>
      </c>
      <c r="C750" s="31" t="s">
        <v>13</v>
      </c>
      <c r="D750" s="56">
        <v>14154.630800000001</v>
      </c>
      <c r="E750" s="56">
        <v>4995.8898000000008</v>
      </c>
      <c r="F750" s="56">
        <v>1282.9814200000001</v>
      </c>
      <c r="G750" s="56">
        <v>251.09505000000007</v>
      </c>
      <c r="H750" s="56">
        <v>17.114039999999996</v>
      </c>
      <c r="I750" s="56">
        <v>1.0742000000000003</v>
      </c>
      <c r="J750" s="56">
        <v>3.4499999999999999E-3</v>
      </c>
      <c r="K750" s="56">
        <v>0</v>
      </c>
      <c r="L750" s="56">
        <v>-5.6960699999999997</v>
      </c>
      <c r="M750" s="56">
        <v>20697.092690000001</v>
      </c>
      <c r="N750" s="54"/>
    </row>
    <row r="751" spans="1:14" ht="12.75" customHeight="1" x14ac:dyDescent="0.2">
      <c r="A751" s="70" t="s">
        <v>965</v>
      </c>
      <c r="B751" s="70" t="s">
        <v>966</v>
      </c>
      <c r="C751" s="31" t="s">
        <v>14</v>
      </c>
      <c r="D751" s="58">
        <v>1.5</v>
      </c>
      <c r="E751" s="58">
        <v>7.7</v>
      </c>
      <c r="F751" s="58">
        <v>22.6</v>
      </c>
      <c r="G751" s="58">
        <v>33.300000000000004</v>
      </c>
      <c r="H751" s="58">
        <v>19</v>
      </c>
      <c r="I751" s="58">
        <v>11.3</v>
      </c>
      <c r="J751" s="58">
        <v>1</v>
      </c>
      <c r="K751" s="58">
        <v>1</v>
      </c>
      <c r="L751" s="58">
        <v>2.6</v>
      </c>
      <c r="M751" s="58">
        <v>100</v>
      </c>
      <c r="N751" s="54"/>
    </row>
    <row r="752" spans="1:14" ht="12.75" customHeight="1" x14ac:dyDescent="0.2">
      <c r="A752" s="70" t="s">
        <v>967</v>
      </c>
      <c r="B752" s="70" t="s">
        <v>968</v>
      </c>
      <c r="C752" s="31" t="s">
        <v>13</v>
      </c>
      <c r="D752" s="56">
        <v>2220.4831899999999</v>
      </c>
      <c r="E752" s="56">
        <v>3164.0493499999998</v>
      </c>
      <c r="F752" s="56">
        <v>3001.488159999999</v>
      </c>
      <c r="G752" s="56">
        <v>865.29185999999925</v>
      </c>
      <c r="H752" s="56">
        <v>25.39987</v>
      </c>
      <c r="I752" s="56">
        <v>2.2625800000000003</v>
      </c>
      <c r="J752" s="56">
        <v>8.5599999999999999E-3</v>
      </c>
      <c r="K752" s="56">
        <v>0</v>
      </c>
      <c r="L752" s="56">
        <v>-4.1705099999999993</v>
      </c>
      <c r="M752" s="56">
        <v>9274.8130599999986</v>
      </c>
      <c r="N752" s="54"/>
    </row>
    <row r="753" spans="1:14" ht="12.75" customHeight="1" x14ac:dyDescent="0.2">
      <c r="A753" s="70" t="s">
        <v>967</v>
      </c>
      <c r="B753" s="70" t="s">
        <v>968</v>
      </c>
      <c r="C753" s="31" t="s">
        <v>14</v>
      </c>
      <c r="D753" s="58">
        <v>0.2</v>
      </c>
      <c r="E753" s="58">
        <v>2.7</v>
      </c>
      <c r="F753" s="58">
        <v>24.099999999999998</v>
      </c>
      <c r="G753" s="58">
        <v>46.2</v>
      </c>
      <c r="H753" s="58">
        <v>12.6</v>
      </c>
      <c r="I753" s="58">
        <v>9.5</v>
      </c>
      <c r="J753" s="58">
        <v>0.2</v>
      </c>
      <c r="K753" s="58">
        <v>1.7999999999999998</v>
      </c>
      <c r="L753" s="58">
        <v>2.7</v>
      </c>
      <c r="M753" s="58">
        <v>100</v>
      </c>
      <c r="N753" s="54"/>
    </row>
    <row r="754" spans="1:14" ht="12.75" customHeight="1" x14ac:dyDescent="0.2">
      <c r="A754" s="70" t="s">
        <v>969</v>
      </c>
      <c r="B754" s="70" t="s">
        <v>970</v>
      </c>
      <c r="C754" s="31" t="s">
        <v>13</v>
      </c>
      <c r="D754" s="56">
        <v>3971.99134</v>
      </c>
      <c r="E754" s="56">
        <v>3859.8713000000002</v>
      </c>
      <c r="F754" s="56">
        <v>1334.0448899999997</v>
      </c>
      <c r="G754" s="56">
        <v>153.74152999999995</v>
      </c>
      <c r="H754" s="56">
        <v>4.4369600000000009</v>
      </c>
      <c r="I754" s="56">
        <v>0.34223000000000003</v>
      </c>
      <c r="J754" s="56"/>
      <c r="K754" s="56"/>
      <c r="L754" s="56">
        <v>-33.359200000000001</v>
      </c>
      <c r="M754" s="56">
        <v>9291.0690500000001</v>
      </c>
      <c r="N754" s="54"/>
    </row>
    <row r="755" spans="1:14" ht="12.75" customHeight="1" x14ac:dyDescent="0.2">
      <c r="A755" s="70" t="s">
        <v>969</v>
      </c>
      <c r="B755" s="70" t="s">
        <v>970</v>
      </c>
      <c r="C755" s="31" t="s">
        <v>14</v>
      </c>
      <c r="D755" s="58">
        <v>1.9</v>
      </c>
      <c r="E755" s="58">
        <v>10.299999999999999</v>
      </c>
      <c r="F755" s="58">
        <v>32.700000000000003</v>
      </c>
      <c r="G755" s="58">
        <v>31.8</v>
      </c>
      <c r="H755" s="58">
        <v>12.1</v>
      </c>
      <c r="I755" s="58">
        <v>6.5</v>
      </c>
      <c r="J755" s="58"/>
      <c r="K755" s="58"/>
      <c r="L755" s="58">
        <v>4.7</v>
      </c>
      <c r="M755" s="58">
        <v>100</v>
      </c>
      <c r="N755" s="54"/>
    </row>
    <row r="756" spans="1:14" ht="12.75" customHeight="1" x14ac:dyDescent="0.2">
      <c r="A756" s="70" t="s">
        <v>971</v>
      </c>
      <c r="B756" s="70" t="s">
        <v>972</v>
      </c>
      <c r="C756" s="31" t="s">
        <v>13</v>
      </c>
      <c r="D756" s="56">
        <v>3448.0089499999999</v>
      </c>
      <c r="E756" s="56">
        <v>9982.4163799999988</v>
      </c>
      <c r="F756" s="56">
        <v>7146.5416100000011</v>
      </c>
      <c r="G756" s="56">
        <v>1189.4094700000005</v>
      </c>
      <c r="H756" s="56">
        <v>49.984269999999988</v>
      </c>
      <c r="I756" s="56">
        <v>4.1199900000000005</v>
      </c>
      <c r="J756" s="56">
        <v>4.0400000000000005E-2</v>
      </c>
      <c r="K756" s="56">
        <v>0</v>
      </c>
      <c r="L756" s="56">
        <v>-20.808239999999998</v>
      </c>
      <c r="M756" s="56">
        <v>21799.71283</v>
      </c>
      <c r="N756" s="54"/>
    </row>
    <row r="757" spans="1:14" ht="12.75" customHeight="1" x14ac:dyDescent="0.2">
      <c r="A757" s="70" t="s">
        <v>971</v>
      </c>
      <c r="B757" s="70" t="s">
        <v>972</v>
      </c>
      <c r="C757" s="31" t="s">
        <v>14</v>
      </c>
      <c r="D757" s="58">
        <v>0.3</v>
      </c>
      <c r="E757" s="58">
        <v>5.4</v>
      </c>
      <c r="F757" s="58">
        <v>28.199999999999996</v>
      </c>
      <c r="G757" s="58">
        <v>36.6</v>
      </c>
      <c r="H757" s="58">
        <v>14.399999999999999</v>
      </c>
      <c r="I757" s="58">
        <v>10.6</v>
      </c>
      <c r="J757" s="58">
        <v>0.8</v>
      </c>
      <c r="K757" s="58">
        <v>0.70000000000000007</v>
      </c>
      <c r="L757" s="58">
        <v>3</v>
      </c>
      <c r="M757" s="58">
        <v>100</v>
      </c>
      <c r="N757" s="54"/>
    </row>
    <row r="758" spans="1:14" ht="12.75" customHeight="1" x14ac:dyDescent="0.2">
      <c r="A758" s="70" t="s">
        <v>973</v>
      </c>
      <c r="B758" s="70" t="s">
        <v>974</v>
      </c>
      <c r="C758" s="31" t="s">
        <v>13</v>
      </c>
      <c r="D758" s="56">
        <v>6012.4455899999994</v>
      </c>
      <c r="E758" s="56">
        <v>1782.5639900000001</v>
      </c>
      <c r="F758" s="56">
        <v>894.49200000000008</v>
      </c>
      <c r="G758" s="56">
        <v>484.68926000000022</v>
      </c>
      <c r="H758" s="56">
        <v>47.29307</v>
      </c>
      <c r="I758" s="56">
        <v>3.6902899999999996</v>
      </c>
      <c r="J758" s="56">
        <v>1.5620000000000002E-2</v>
      </c>
      <c r="K758" s="56">
        <v>0</v>
      </c>
      <c r="L758" s="56">
        <v>-0.7097699999999999</v>
      </c>
      <c r="M758" s="56">
        <v>9224.4800500000019</v>
      </c>
      <c r="N758" s="54"/>
    </row>
    <row r="759" spans="1:14" ht="12.75" customHeight="1" x14ac:dyDescent="0.2">
      <c r="A759" s="70" t="s">
        <v>973</v>
      </c>
      <c r="B759" s="70" t="s">
        <v>974</v>
      </c>
      <c r="C759" s="31" t="s">
        <v>14</v>
      </c>
      <c r="D759" s="58">
        <v>0.8</v>
      </c>
      <c r="E759" s="58">
        <v>1.3</v>
      </c>
      <c r="F759" s="58">
        <v>8.7999999999999989</v>
      </c>
      <c r="G759" s="58">
        <v>39.6</v>
      </c>
      <c r="H759" s="58">
        <v>27</v>
      </c>
      <c r="I759" s="58">
        <v>18.2</v>
      </c>
      <c r="J759" s="58">
        <v>1.0999999999999999</v>
      </c>
      <c r="K759" s="58">
        <v>1.6</v>
      </c>
      <c r="L759" s="58">
        <v>1.6</v>
      </c>
      <c r="M759" s="58">
        <v>100</v>
      </c>
      <c r="N759" s="54"/>
    </row>
    <row r="760" spans="1:14" ht="12.75" customHeight="1" x14ac:dyDescent="0.2">
      <c r="A760" s="70" t="s">
        <v>975</v>
      </c>
      <c r="B760" s="70" t="s">
        <v>976</v>
      </c>
      <c r="C760" s="31" t="s">
        <v>13</v>
      </c>
      <c r="D760" s="56"/>
      <c r="E760" s="56">
        <v>269.66704000000004</v>
      </c>
      <c r="F760" s="56">
        <v>941.19549999999981</v>
      </c>
      <c r="G760" s="56">
        <v>341.22160000000025</v>
      </c>
      <c r="H760" s="56">
        <v>11.875580000000001</v>
      </c>
      <c r="I760" s="56">
        <v>1.3816400000000002</v>
      </c>
      <c r="J760" s="56">
        <v>8.3099999999999997E-3</v>
      </c>
      <c r="K760" s="56">
        <v>0</v>
      </c>
      <c r="L760" s="56">
        <v>-4.1760199999999994</v>
      </c>
      <c r="M760" s="56">
        <v>1561.17365</v>
      </c>
      <c r="N760" s="54"/>
    </row>
    <row r="761" spans="1:14" ht="12.75" customHeight="1" x14ac:dyDescent="0.2">
      <c r="A761" s="70" t="s">
        <v>975</v>
      </c>
      <c r="B761" s="70" t="s">
        <v>976</v>
      </c>
      <c r="C761" s="31" t="s">
        <v>14</v>
      </c>
      <c r="D761" s="58"/>
      <c r="E761" s="58">
        <v>1</v>
      </c>
      <c r="F761" s="58">
        <v>16.8</v>
      </c>
      <c r="G761" s="58">
        <v>46</v>
      </c>
      <c r="H761" s="58">
        <v>14.399999999999999</v>
      </c>
      <c r="I761" s="58">
        <v>14.399999999999999</v>
      </c>
      <c r="J761" s="58">
        <v>1</v>
      </c>
      <c r="K761" s="58">
        <v>2</v>
      </c>
      <c r="L761" s="58">
        <v>4.3999999999999888</v>
      </c>
      <c r="M761" s="58">
        <v>100</v>
      </c>
      <c r="N761" s="54"/>
    </row>
    <row r="762" spans="1:14" ht="12.75" customHeight="1" x14ac:dyDescent="0.2">
      <c r="A762" s="70" t="s">
        <v>977</v>
      </c>
      <c r="B762" s="70" t="s">
        <v>978</v>
      </c>
      <c r="C762" s="31" t="s">
        <v>13</v>
      </c>
      <c r="D762" s="56"/>
      <c r="E762" s="56"/>
      <c r="F762" s="56">
        <v>557.31688999999994</v>
      </c>
      <c r="G762" s="56">
        <v>586.1816399999999</v>
      </c>
      <c r="H762" s="56">
        <v>51.001050000000028</v>
      </c>
      <c r="I762" s="56">
        <v>2.6440799999999998</v>
      </c>
      <c r="J762" s="56">
        <v>2.3E-2</v>
      </c>
      <c r="K762" s="56">
        <v>0</v>
      </c>
      <c r="L762" s="56">
        <v>-1.4522700000000002</v>
      </c>
      <c r="M762" s="56">
        <v>1195.7143899999999</v>
      </c>
      <c r="N762" s="54"/>
    </row>
    <row r="763" spans="1:14" ht="12.75" customHeight="1" x14ac:dyDescent="0.2">
      <c r="A763" s="70" t="s">
        <v>977</v>
      </c>
      <c r="B763" s="70" t="s">
        <v>978</v>
      </c>
      <c r="C763" s="31" t="s">
        <v>14</v>
      </c>
      <c r="D763" s="58"/>
      <c r="E763" s="58"/>
      <c r="F763" s="58">
        <v>6.1</v>
      </c>
      <c r="G763" s="58">
        <v>50.8</v>
      </c>
      <c r="H763" s="58">
        <v>26</v>
      </c>
      <c r="I763" s="58">
        <v>14.000000000000002</v>
      </c>
      <c r="J763" s="58">
        <v>1.7000000000000002</v>
      </c>
      <c r="K763" s="58">
        <v>0.3</v>
      </c>
      <c r="L763" s="58">
        <v>1.0999999999999999</v>
      </c>
      <c r="M763" s="58">
        <v>100</v>
      </c>
      <c r="N763" s="54"/>
    </row>
    <row r="764" spans="1:14" ht="12.75" customHeight="1" x14ac:dyDescent="0.2">
      <c r="A764" s="70" t="s">
        <v>979</v>
      </c>
      <c r="B764" s="70" t="s">
        <v>980</v>
      </c>
      <c r="C764" s="31" t="s">
        <v>13</v>
      </c>
      <c r="D764" s="56"/>
      <c r="E764" s="56">
        <v>138.77189000000001</v>
      </c>
      <c r="F764" s="56">
        <v>765.77733000000012</v>
      </c>
      <c r="G764" s="56">
        <v>638.90126000000009</v>
      </c>
      <c r="H764" s="56">
        <v>47.658019999999979</v>
      </c>
      <c r="I764" s="56">
        <v>2.6420399999999997</v>
      </c>
      <c r="J764" s="56">
        <v>6.8799999999999998E-3</v>
      </c>
      <c r="K764" s="56">
        <v>0</v>
      </c>
      <c r="L764" s="56">
        <v>-3.6366299999999998</v>
      </c>
      <c r="M764" s="56">
        <v>1590.1207900000002</v>
      </c>
      <c r="N764" s="54"/>
    </row>
    <row r="765" spans="1:14" ht="12.75" customHeight="1" x14ac:dyDescent="0.2">
      <c r="A765" s="70" t="s">
        <v>979</v>
      </c>
      <c r="B765" s="70" t="s">
        <v>980</v>
      </c>
      <c r="C765" s="31" t="s">
        <v>14</v>
      </c>
      <c r="D765" s="58"/>
      <c r="E765" s="58">
        <v>0.3</v>
      </c>
      <c r="F765" s="58">
        <v>9.1999999999999993</v>
      </c>
      <c r="G765" s="58">
        <v>46.5</v>
      </c>
      <c r="H765" s="58">
        <v>27.1</v>
      </c>
      <c r="I765" s="58">
        <v>13</v>
      </c>
      <c r="J765" s="58">
        <v>0.3</v>
      </c>
      <c r="K765" s="58">
        <v>0.5</v>
      </c>
      <c r="L765" s="58">
        <v>3.1</v>
      </c>
      <c r="M765" s="58">
        <v>100</v>
      </c>
      <c r="N765" s="54"/>
    </row>
    <row r="766" spans="1:14" ht="12.75" customHeight="1" x14ac:dyDescent="0.2">
      <c r="A766" s="70" t="s">
        <v>981</v>
      </c>
      <c r="B766" s="70" t="s">
        <v>982</v>
      </c>
      <c r="C766" s="31" t="s">
        <v>13</v>
      </c>
      <c r="D766" s="56">
        <v>11750.90639</v>
      </c>
      <c r="E766" s="56">
        <v>10471.907620000002</v>
      </c>
      <c r="F766" s="56">
        <v>5260.0686800000012</v>
      </c>
      <c r="G766" s="56">
        <v>1556.2990900000002</v>
      </c>
      <c r="H766" s="56">
        <v>136.47837999999987</v>
      </c>
      <c r="I766" s="56">
        <v>12.519310000000008</v>
      </c>
      <c r="J766" s="56">
        <v>5.6770000000000001E-2</v>
      </c>
      <c r="K766" s="56">
        <v>0</v>
      </c>
      <c r="L766" s="56">
        <v>-299.47696999999988</v>
      </c>
      <c r="M766" s="56">
        <v>28888.759270000002</v>
      </c>
      <c r="N766" s="54"/>
    </row>
    <row r="767" spans="1:14" ht="12.75" customHeight="1" x14ac:dyDescent="0.2">
      <c r="A767" s="70" t="s">
        <v>981</v>
      </c>
      <c r="B767" s="70" t="s">
        <v>982</v>
      </c>
      <c r="C767" s="31" t="s">
        <v>14</v>
      </c>
      <c r="D767" s="58">
        <v>0.2</v>
      </c>
      <c r="E767" s="58">
        <v>2.4</v>
      </c>
      <c r="F767" s="58">
        <v>13.700000000000001</v>
      </c>
      <c r="G767" s="58">
        <v>30.3</v>
      </c>
      <c r="H767" s="58">
        <v>24.7</v>
      </c>
      <c r="I767" s="58">
        <v>18.7</v>
      </c>
      <c r="J767" s="58">
        <v>1.2</v>
      </c>
      <c r="K767" s="58">
        <v>1.7000000000000002</v>
      </c>
      <c r="L767" s="58">
        <v>7.1</v>
      </c>
      <c r="M767" s="58">
        <v>99.999999999999986</v>
      </c>
      <c r="N767" s="54"/>
    </row>
    <row r="768" spans="1:14" ht="12.75" customHeight="1" x14ac:dyDescent="0.2">
      <c r="A768" s="70" t="s">
        <v>983</v>
      </c>
      <c r="B768" s="70" t="s">
        <v>984</v>
      </c>
      <c r="C768" s="31" t="s">
        <v>13</v>
      </c>
      <c r="D768" s="56">
        <v>1511.8964099999998</v>
      </c>
      <c r="E768" s="56">
        <v>4137.932139999999</v>
      </c>
      <c r="F768" s="56">
        <v>2883.2129999999984</v>
      </c>
      <c r="G768" s="56">
        <v>882.75342000000035</v>
      </c>
      <c r="H768" s="56">
        <v>53.032029999999999</v>
      </c>
      <c r="I768" s="56">
        <v>6.4407399999999955</v>
      </c>
      <c r="J768" s="56">
        <v>4.2519999999999988E-2</v>
      </c>
      <c r="K768" s="56">
        <v>0</v>
      </c>
      <c r="L768" s="56">
        <v>-214.60935999999995</v>
      </c>
      <c r="M768" s="56">
        <v>9260.700899999998</v>
      </c>
      <c r="N768" s="54"/>
    </row>
    <row r="769" spans="1:14" ht="12.75" customHeight="1" x14ac:dyDescent="0.2">
      <c r="A769" s="70" t="s">
        <v>983</v>
      </c>
      <c r="B769" s="70" t="s">
        <v>984</v>
      </c>
      <c r="C769" s="31" t="s">
        <v>14</v>
      </c>
      <c r="D769" s="58">
        <v>0.2000000000000112</v>
      </c>
      <c r="E769" s="58">
        <v>2.5</v>
      </c>
      <c r="F769" s="58">
        <v>15.5</v>
      </c>
      <c r="G769" s="58">
        <v>34.799999999999997</v>
      </c>
      <c r="H769" s="58">
        <v>19.3</v>
      </c>
      <c r="I769" s="58">
        <v>18.399999999999999</v>
      </c>
      <c r="J769" s="58">
        <v>1.2</v>
      </c>
      <c r="K769" s="58">
        <v>1.5</v>
      </c>
      <c r="L769" s="58">
        <v>6.6000000000000005</v>
      </c>
      <c r="M769" s="58">
        <v>100</v>
      </c>
      <c r="N769" s="54"/>
    </row>
    <row r="770" spans="1:14" ht="12.75" customHeight="1" x14ac:dyDescent="0.2">
      <c r="A770" s="70" t="s">
        <v>985</v>
      </c>
      <c r="B770" s="70" t="s">
        <v>986</v>
      </c>
      <c r="C770" s="31" t="s">
        <v>13</v>
      </c>
      <c r="D770" s="56">
        <v>4659.6374599999999</v>
      </c>
      <c r="E770" s="56">
        <v>122.42278999999999</v>
      </c>
      <c r="F770" s="56">
        <v>40.76202</v>
      </c>
      <c r="G770" s="57"/>
      <c r="H770" s="56"/>
      <c r="I770" s="57"/>
      <c r="J770" s="56"/>
      <c r="K770" s="56"/>
      <c r="L770" s="56"/>
      <c r="M770" s="56">
        <v>4822.8222699999997</v>
      </c>
      <c r="N770" s="54"/>
    </row>
    <row r="771" spans="1:14" ht="12.75" customHeight="1" x14ac:dyDescent="0.2">
      <c r="A771" s="70" t="s">
        <v>985</v>
      </c>
      <c r="B771" s="70" t="s">
        <v>986</v>
      </c>
      <c r="C771" s="31" t="s">
        <v>14</v>
      </c>
      <c r="D771" s="58">
        <v>50</v>
      </c>
      <c r="E771" s="58">
        <v>25</v>
      </c>
      <c r="F771" s="58">
        <v>25</v>
      </c>
      <c r="G771" s="59"/>
      <c r="H771" s="58"/>
      <c r="I771" s="59"/>
      <c r="J771" s="58"/>
      <c r="K771" s="58"/>
      <c r="L771" s="58"/>
      <c r="M771" s="58">
        <v>100</v>
      </c>
      <c r="N771" s="54"/>
    </row>
    <row r="772" spans="1:14" ht="12.75" customHeight="1" x14ac:dyDescent="0.2">
      <c r="A772" s="70" t="s">
        <v>987</v>
      </c>
      <c r="B772" s="70" t="s">
        <v>988</v>
      </c>
      <c r="C772" s="31" t="s">
        <v>13</v>
      </c>
      <c r="D772" s="56"/>
      <c r="E772" s="56">
        <v>1596.2171999999998</v>
      </c>
      <c r="F772" s="56">
        <v>501.76481999999999</v>
      </c>
      <c r="G772" s="56">
        <v>60.050939999999997</v>
      </c>
      <c r="H772" s="56">
        <v>1.25671</v>
      </c>
      <c r="I772" s="56">
        <v>0.16909000000000002</v>
      </c>
      <c r="J772" s="56">
        <v>4.7599999999999995E-3</v>
      </c>
      <c r="K772" s="56">
        <v>0</v>
      </c>
      <c r="L772" s="56">
        <v>-22945.029929999993</v>
      </c>
      <c r="M772" s="56">
        <v>-20785.566409999992</v>
      </c>
      <c r="N772" s="54"/>
    </row>
    <row r="773" spans="1:14" ht="12.75" customHeight="1" x14ac:dyDescent="0.2">
      <c r="A773" s="70" t="s">
        <v>987</v>
      </c>
      <c r="B773" s="70" t="s">
        <v>988</v>
      </c>
      <c r="C773" s="31" t="s">
        <v>14</v>
      </c>
      <c r="D773" s="58"/>
      <c r="E773" s="58">
        <v>11.700000000000001</v>
      </c>
      <c r="F773" s="58">
        <v>23.3</v>
      </c>
      <c r="G773" s="58">
        <v>23.3</v>
      </c>
      <c r="H773" s="58">
        <v>6.7</v>
      </c>
      <c r="I773" s="58">
        <v>6.599999999999989</v>
      </c>
      <c r="J773" s="58">
        <v>1.7000000000000002</v>
      </c>
      <c r="K773" s="58">
        <v>1.7000000000000002</v>
      </c>
      <c r="L773" s="58">
        <v>25</v>
      </c>
      <c r="M773" s="58">
        <v>100</v>
      </c>
      <c r="N773" s="54"/>
    </row>
    <row r="774" spans="1:14" ht="12.75" customHeight="1" x14ac:dyDescent="0.2">
      <c r="A774" s="70" t="s">
        <v>989</v>
      </c>
      <c r="B774" s="70" t="s">
        <v>990</v>
      </c>
      <c r="C774" s="31" t="s">
        <v>13</v>
      </c>
      <c r="D774" s="56">
        <v>45283.52622</v>
      </c>
      <c r="E774" s="56">
        <v>5850.0584899999994</v>
      </c>
      <c r="F774" s="56">
        <v>421.30260000000004</v>
      </c>
      <c r="G774" s="56">
        <v>146.91543999999999</v>
      </c>
      <c r="H774" s="56">
        <v>8.2767999999999997</v>
      </c>
      <c r="I774" s="56">
        <v>0.39257999999999993</v>
      </c>
      <c r="J774" s="56"/>
      <c r="K774" s="56"/>
      <c r="L774" s="56">
        <v>-143.71072999999998</v>
      </c>
      <c r="M774" s="56">
        <v>51566.761399999996</v>
      </c>
      <c r="N774" s="54"/>
    </row>
    <row r="775" spans="1:14" ht="12.75" customHeight="1" x14ac:dyDescent="0.2">
      <c r="A775" s="70" t="s">
        <v>989</v>
      </c>
      <c r="B775" s="70" t="s">
        <v>990</v>
      </c>
      <c r="C775" s="31" t="s">
        <v>14</v>
      </c>
      <c r="D775" s="58">
        <v>8.2000000000000117</v>
      </c>
      <c r="E775" s="58">
        <v>13.8</v>
      </c>
      <c r="F775" s="58">
        <v>14.7</v>
      </c>
      <c r="G775" s="58">
        <v>31.2</v>
      </c>
      <c r="H775" s="58">
        <v>14.7</v>
      </c>
      <c r="I775" s="58">
        <v>7.3</v>
      </c>
      <c r="J775" s="58"/>
      <c r="K775" s="58"/>
      <c r="L775" s="58">
        <v>10.100000000000001</v>
      </c>
      <c r="M775" s="58">
        <v>100</v>
      </c>
      <c r="N775" s="54"/>
    </row>
    <row r="776" spans="1:14" ht="12.75" customHeight="1" x14ac:dyDescent="0.2">
      <c r="A776" s="70" t="s">
        <v>991</v>
      </c>
      <c r="B776" s="70" t="s">
        <v>992</v>
      </c>
      <c r="C776" s="31" t="s">
        <v>13</v>
      </c>
      <c r="D776" s="56"/>
      <c r="E776" s="56">
        <v>312.49788000000001</v>
      </c>
      <c r="F776" s="56">
        <v>1197.5551700000003</v>
      </c>
      <c r="G776" s="56">
        <v>1257.0030899999992</v>
      </c>
      <c r="H776" s="56">
        <v>64.151719999999983</v>
      </c>
      <c r="I776" s="56">
        <v>2.0352700000000001</v>
      </c>
      <c r="J776" s="56">
        <v>1.652E-2</v>
      </c>
      <c r="K776" s="56">
        <v>0</v>
      </c>
      <c r="L776" s="56">
        <v>-19.728479999999998</v>
      </c>
      <c r="M776" s="56">
        <v>2813.5311699999993</v>
      </c>
      <c r="N776" s="54"/>
    </row>
    <row r="777" spans="1:14" ht="12.75" customHeight="1" x14ac:dyDescent="0.2">
      <c r="A777" s="70" t="s">
        <v>991</v>
      </c>
      <c r="B777" s="70" t="s">
        <v>992</v>
      </c>
      <c r="C777" s="31" t="s">
        <v>14</v>
      </c>
      <c r="D777" s="58"/>
      <c r="E777" s="58">
        <v>0.4</v>
      </c>
      <c r="F777" s="58">
        <v>12.1</v>
      </c>
      <c r="G777" s="58">
        <v>51.800000000000004</v>
      </c>
      <c r="H777" s="58">
        <v>25.2</v>
      </c>
      <c r="I777" s="58">
        <v>7.6</v>
      </c>
      <c r="J777" s="58">
        <v>0.50000000000001099</v>
      </c>
      <c r="K777" s="58">
        <v>0.4</v>
      </c>
      <c r="L777" s="58">
        <v>2</v>
      </c>
      <c r="M777" s="58">
        <v>100</v>
      </c>
      <c r="N777" s="54"/>
    </row>
    <row r="778" spans="1:14" ht="12.75" customHeight="1" x14ac:dyDescent="0.2">
      <c r="A778" s="70" t="s">
        <v>993</v>
      </c>
      <c r="B778" s="70" t="s">
        <v>994</v>
      </c>
      <c r="C778" s="31" t="s">
        <v>13</v>
      </c>
      <c r="D778" s="56"/>
      <c r="E778" s="56">
        <v>1685.29808</v>
      </c>
      <c r="F778" s="56">
        <v>1222.9301699999999</v>
      </c>
      <c r="G778" s="56">
        <v>415.78782999999987</v>
      </c>
      <c r="H778" s="56">
        <v>18.804149999999996</v>
      </c>
      <c r="I778" s="56">
        <v>1.3410900000000001</v>
      </c>
      <c r="J778" s="56">
        <v>1.1269999999999999E-2</v>
      </c>
      <c r="K778" s="56">
        <v>0</v>
      </c>
      <c r="L778" s="56">
        <v>-161.31773000000001</v>
      </c>
      <c r="M778" s="56">
        <v>3182.8548599999995</v>
      </c>
      <c r="N778" s="54"/>
    </row>
    <row r="779" spans="1:14" ht="12.75" customHeight="1" x14ac:dyDescent="0.2">
      <c r="A779" s="70" t="s">
        <v>993</v>
      </c>
      <c r="B779" s="70" t="s">
        <v>994</v>
      </c>
      <c r="C779" s="31" t="s">
        <v>14</v>
      </c>
      <c r="D779" s="58"/>
      <c r="E779" s="58">
        <v>2.9000000000000004</v>
      </c>
      <c r="F779" s="58">
        <v>19.300000000000011</v>
      </c>
      <c r="G779" s="58">
        <v>40.200000000000003</v>
      </c>
      <c r="H779" s="58">
        <v>18</v>
      </c>
      <c r="I779" s="58">
        <v>10</v>
      </c>
      <c r="J779" s="58">
        <v>1.3</v>
      </c>
      <c r="K779" s="58">
        <v>0.8</v>
      </c>
      <c r="L779" s="58">
        <v>7.5</v>
      </c>
      <c r="M779" s="58">
        <v>100</v>
      </c>
      <c r="N779" s="54"/>
    </row>
    <row r="780" spans="1:14" ht="12.75" customHeight="1" x14ac:dyDescent="0.2">
      <c r="A780" s="70" t="s">
        <v>995</v>
      </c>
      <c r="B780" s="70" t="s">
        <v>996</v>
      </c>
      <c r="C780" s="31" t="s">
        <v>13</v>
      </c>
      <c r="D780" s="56">
        <v>37678.421739999998</v>
      </c>
      <c r="E780" s="56">
        <v>49055.03866999998</v>
      </c>
      <c r="F780" s="56">
        <v>34646.879290000012</v>
      </c>
      <c r="G780" s="56">
        <v>4431.8894499999942</v>
      </c>
      <c r="H780" s="56">
        <v>145.66454000000007</v>
      </c>
      <c r="I780" s="56">
        <v>10.599699999999995</v>
      </c>
      <c r="J780" s="56">
        <v>5.9490000000000001E-2</v>
      </c>
      <c r="K780" s="56">
        <v>0</v>
      </c>
      <c r="L780" s="56">
        <v>-7622.0126799999989</v>
      </c>
      <c r="M780" s="56">
        <v>118346.54019999997</v>
      </c>
      <c r="N780" s="54"/>
    </row>
    <row r="781" spans="1:14" ht="12.75" customHeight="1" x14ac:dyDescent="0.2">
      <c r="A781" s="70" t="s">
        <v>995</v>
      </c>
      <c r="B781" s="70" t="s">
        <v>996</v>
      </c>
      <c r="C781" s="31" t="s">
        <v>14</v>
      </c>
      <c r="D781" s="58">
        <v>0.5</v>
      </c>
      <c r="E781" s="58">
        <v>7.0000000000000009</v>
      </c>
      <c r="F781" s="58">
        <v>32.9</v>
      </c>
      <c r="G781" s="58">
        <v>31.1</v>
      </c>
      <c r="H781" s="58">
        <v>10</v>
      </c>
      <c r="I781" s="58">
        <v>6.5</v>
      </c>
      <c r="J781" s="58">
        <v>0.39999999999998898</v>
      </c>
      <c r="K781" s="58">
        <v>1.0999999999999999</v>
      </c>
      <c r="L781" s="58">
        <v>10.5</v>
      </c>
      <c r="M781" s="58">
        <v>100</v>
      </c>
      <c r="N781" s="54"/>
    </row>
    <row r="782" spans="1:14" ht="12.75" customHeight="1" x14ac:dyDescent="0.2">
      <c r="A782" s="70" t="s">
        <v>997</v>
      </c>
      <c r="B782" s="70" t="s">
        <v>998</v>
      </c>
      <c r="C782" s="31" t="s">
        <v>13</v>
      </c>
      <c r="D782" s="56"/>
      <c r="E782" s="56">
        <v>2683.8601100000001</v>
      </c>
      <c r="F782" s="56">
        <v>1349.1635299999998</v>
      </c>
      <c r="G782" s="56">
        <v>311.31482999999997</v>
      </c>
      <c r="H782" s="56">
        <v>12.882940000000003</v>
      </c>
      <c r="I782" s="56">
        <v>1.0796300000000003</v>
      </c>
      <c r="J782" s="56">
        <v>1.6E-2</v>
      </c>
      <c r="K782" s="56">
        <v>0</v>
      </c>
      <c r="L782" s="56">
        <v>-188.56549000000004</v>
      </c>
      <c r="M782" s="56">
        <v>4169.75155</v>
      </c>
      <c r="N782" s="54"/>
    </row>
    <row r="783" spans="1:14" ht="12.75" customHeight="1" x14ac:dyDescent="0.2">
      <c r="A783" s="70" t="s">
        <v>997</v>
      </c>
      <c r="B783" s="70" t="s">
        <v>998</v>
      </c>
      <c r="C783" s="31" t="s">
        <v>14</v>
      </c>
      <c r="D783" s="58"/>
      <c r="E783" s="58">
        <v>4.1000000000000005</v>
      </c>
      <c r="F783" s="58">
        <v>20.200000000000003</v>
      </c>
      <c r="G783" s="58">
        <v>38.299999999999997</v>
      </c>
      <c r="H783" s="58">
        <v>16.600000000000001</v>
      </c>
      <c r="I783" s="58">
        <v>10.9</v>
      </c>
      <c r="J783" s="58">
        <v>1</v>
      </c>
      <c r="K783" s="58">
        <v>1.6</v>
      </c>
      <c r="L783" s="58">
        <v>7.3</v>
      </c>
      <c r="M783" s="58">
        <v>100</v>
      </c>
      <c r="N783" s="54"/>
    </row>
    <row r="784" spans="1:14" ht="12.75" customHeight="1" x14ac:dyDescent="0.2">
      <c r="A784" s="70" t="s">
        <v>999</v>
      </c>
      <c r="B784" s="70" t="s">
        <v>1000</v>
      </c>
      <c r="C784" s="31" t="s">
        <v>13</v>
      </c>
      <c r="D784" s="56">
        <v>14182.449670000002</v>
      </c>
      <c r="E784" s="56"/>
      <c r="F784" s="57"/>
      <c r="G784" s="56">
        <v>19.10369</v>
      </c>
      <c r="H784" s="56"/>
      <c r="I784" s="56">
        <v>0.05</v>
      </c>
      <c r="J784" s="56"/>
      <c r="K784" s="56"/>
      <c r="L784" s="56"/>
      <c r="M784" s="56">
        <v>14201.603360000001</v>
      </c>
      <c r="N784" s="54"/>
    </row>
    <row r="785" spans="1:14" ht="12.75" customHeight="1" x14ac:dyDescent="0.2">
      <c r="A785" s="70" t="s">
        <v>999</v>
      </c>
      <c r="B785" s="70" t="s">
        <v>1000</v>
      </c>
      <c r="C785" s="31" t="s">
        <v>14</v>
      </c>
      <c r="D785" s="58">
        <v>40</v>
      </c>
      <c r="E785" s="58"/>
      <c r="F785" s="59"/>
      <c r="G785" s="58">
        <v>40</v>
      </c>
      <c r="H785" s="58"/>
      <c r="I785" s="58">
        <v>20</v>
      </c>
      <c r="J785" s="58"/>
      <c r="K785" s="58"/>
      <c r="L785" s="58"/>
      <c r="M785" s="58">
        <v>100</v>
      </c>
      <c r="N785" s="54"/>
    </row>
    <row r="786" spans="1:14" ht="12.75" customHeight="1" x14ac:dyDescent="0.2">
      <c r="A786" s="70" t="s">
        <v>1001</v>
      </c>
      <c r="B786" s="70" t="s">
        <v>1002</v>
      </c>
      <c r="C786" s="31" t="s">
        <v>13</v>
      </c>
      <c r="D786" s="56">
        <v>6191.6383299999998</v>
      </c>
      <c r="E786" s="56">
        <v>0</v>
      </c>
      <c r="F786" s="56">
        <v>61.25376</v>
      </c>
      <c r="G786" s="56">
        <v>32.563280000000006</v>
      </c>
      <c r="H786" s="56">
        <v>1.3122099999999999</v>
      </c>
      <c r="I786" s="56">
        <v>0.24676999999999999</v>
      </c>
      <c r="J786" s="56">
        <v>4.8200000000000005E-3</v>
      </c>
      <c r="K786" s="56"/>
      <c r="L786" s="56">
        <v>-1.1586000000000001</v>
      </c>
      <c r="M786" s="56">
        <v>6285.8605699999998</v>
      </c>
      <c r="N786" s="54"/>
    </row>
    <row r="787" spans="1:14" ht="12.75" customHeight="1" x14ac:dyDescent="0.2">
      <c r="A787" s="70" t="s">
        <v>1001</v>
      </c>
      <c r="B787" s="70" t="s">
        <v>1002</v>
      </c>
      <c r="C787" s="31" t="s">
        <v>14</v>
      </c>
      <c r="D787" s="58">
        <v>8</v>
      </c>
      <c r="E787" s="58"/>
      <c r="F787" s="58">
        <v>8</v>
      </c>
      <c r="G787" s="58">
        <v>32</v>
      </c>
      <c r="H787" s="58">
        <v>16</v>
      </c>
      <c r="I787" s="58">
        <v>20</v>
      </c>
      <c r="J787" s="58">
        <v>4</v>
      </c>
      <c r="K787" s="58"/>
      <c r="L787" s="58">
        <v>12</v>
      </c>
      <c r="M787" s="58">
        <v>100</v>
      </c>
      <c r="N787" s="54"/>
    </row>
    <row r="788" spans="1:14" ht="12.75" customHeight="1" x14ac:dyDescent="0.2">
      <c r="A788" s="70" t="s">
        <v>1003</v>
      </c>
      <c r="B788" s="70" t="s">
        <v>1004</v>
      </c>
      <c r="C788" s="31" t="s">
        <v>13</v>
      </c>
      <c r="D788" s="56">
        <v>13904.766349999998</v>
      </c>
      <c r="E788" s="56">
        <v>1735.7650199999998</v>
      </c>
      <c r="F788" s="56">
        <v>718.48708999999997</v>
      </c>
      <c r="G788" s="56">
        <v>91.164890000000014</v>
      </c>
      <c r="H788" s="56">
        <v>3.8831899999999999</v>
      </c>
      <c r="I788" s="56">
        <v>0.39290999999999998</v>
      </c>
      <c r="J788" s="56">
        <v>2E-3</v>
      </c>
      <c r="K788" s="56"/>
      <c r="L788" s="56">
        <v>-873.85601000000008</v>
      </c>
      <c r="M788" s="56">
        <v>15580.605439999999</v>
      </c>
      <c r="N788" s="54"/>
    </row>
    <row r="789" spans="1:14" ht="12.75" customHeight="1" x14ac:dyDescent="0.2">
      <c r="A789" s="70" t="s">
        <v>1003</v>
      </c>
      <c r="B789" s="70" t="s">
        <v>1004</v>
      </c>
      <c r="C789" s="31" t="s">
        <v>14</v>
      </c>
      <c r="D789" s="58">
        <v>6.2</v>
      </c>
      <c r="E789" s="58">
        <v>7.3999999999999995</v>
      </c>
      <c r="F789" s="58">
        <v>25.900000000000002</v>
      </c>
      <c r="G789" s="58">
        <v>23.5</v>
      </c>
      <c r="H789" s="58">
        <v>11.1</v>
      </c>
      <c r="I789" s="58">
        <v>9.9</v>
      </c>
      <c r="J789" s="58">
        <v>1.2</v>
      </c>
      <c r="K789" s="58"/>
      <c r="L789" s="58">
        <v>14.799999999999999</v>
      </c>
      <c r="M789" s="58">
        <v>100</v>
      </c>
      <c r="N789" s="54"/>
    </row>
    <row r="790" spans="1:14" ht="12.75" customHeight="1" x14ac:dyDescent="0.2">
      <c r="A790" s="70" t="s">
        <v>1005</v>
      </c>
      <c r="B790" s="70" t="s">
        <v>1006</v>
      </c>
      <c r="C790" s="31" t="s">
        <v>13</v>
      </c>
      <c r="D790" s="56"/>
      <c r="E790" s="56"/>
      <c r="F790" s="56">
        <v>53.741949999999996</v>
      </c>
      <c r="G790" s="56">
        <v>7.9327199999999998</v>
      </c>
      <c r="H790" s="56">
        <v>0.50058999999999998</v>
      </c>
      <c r="I790" s="56">
        <v>0.10039000000000001</v>
      </c>
      <c r="J790" s="56"/>
      <c r="K790" s="56"/>
      <c r="L790" s="56">
        <v>-7.4810000000000001E-2</v>
      </c>
      <c r="M790" s="56">
        <v>62.200839999999992</v>
      </c>
      <c r="N790" s="54"/>
    </row>
    <row r="791" spans="1:14" ht="12.75" customHeight="1" x14ac:dyDescent="0.2">
      <c r="A791" s="70" t="s">
        <v>1005</v>
      </c>
      <c r="B791" s="70" t="s">
        <v>1006</v>
      </c>
      <c r="C791" s="31" t="s">
        <v>14</v>
      </c>
      <c r="D791" s="58"/>
      <c r="E791" s="58"/>
      <c r="F791" s="58">
        <v>10</v>
      </c>
      <c r="G791" s="58">
        <v>50</v>
      </c>
      <c r="H791" s="58">
        <v>10</v>
      </c>
      <c r="I791" s="58">
        <v>20</v>
      </c>
      <c r="J791" s="58"/>
      <c r="K791" s="58"/>
      <c r="L791" s="58">
        <v>10</v>
      </c>
      <c r="M791" s="58">
        <v>99.999999999999986</v>
      </c>
      <c r="N791" s="54"/>
    </row>
    <row r="792" spans="1:14" ht="12.75" customHeight="1" x14ac:dyDescent="0.2">
      <c r="A792" s="70" t="s">
        <v>1007</v>
      </c>
      <c r="B792" s="70" t="s">
        <v>1008</v>
      </c>
      <c r="C792" s="31" t="s">
        <v>13</v>
      </c>
      <c r="D792" s="56"/>
      <c r="E792" s="56"/>
      <c r="F792" s="56">
        <v>46.529119999999999</v>
      </c>
      <c r="G792" s="56">
        <v>11.070820000000001</v>
      </c>
      <c r="H792" s="56">
        <v>0.12</v>
      </c>
      <c r="I792" s="57"/>
      <c r="J792" s="56"/>
      <c r="K792" s="56"/>
      <c r="L792" s="56"/>
      <c r="M792" s="56">
        <v>57.719940000000001</v>
      </c>
      <c r="N792" s="54"/>
    </row>
    <row r="793" spans="1:14" ht="12.75" customHeight="1" x14ac:dyDescent="0.2">
      <c r="A793" s="70" t="s">
        <v>1007</v>
      </c>
      <c r="B793" s="70" t="s">
        <v>1008</v>
      </c>
      <c r="C793" s="31" t="s">
        <v>14</v>
      </c>
      <c r="D793" s="58"/>
      <c r="E793" s="58"/>
      <c r="F793" s="58">
        <v>40</v>
      </c>
      <c r="G793" s="58">
        <v>40</v>
      </c>
      <c r="H793" s="58">
        <v>20</v>
      </c>
      <c r="I793" s="59"/>
      <c r="J793" s="58"/>
      <c r="K793" s="58"/>
      <c r="L793" s="58"/>
      <c r="M793" s="58">
        <v>100</v>
      </c>
      <c r="N793" s="54"/>
    </row>
    <row r="794" spans="1:14" ht="12.75" customHeight="1" x14ac:dyDescent="0.2">
      <c r="A794" s="70" t="s">
        <v>1009</v>
      </c>
      <c r="B794" s="70" t="s">
        <v>1010</v>
      </c>
      <c r="C794" s="31" t="s">
        <v>13</v>
      </c>
      <c r="D794" s="56">
        <v>21033.865570000002</v>
      </c>
      <c r="E794" s="56">
        <v>148.74329999999998</v>
      </c>
      <c r="F794" s="56">
        <v>207.76344</v>
      </c>
      <c r="G794" s="56">
        <v>29.027800000000003</v>
      </c>
      <c r="H794" s="56"/>
      <c r="I794" s="56">
        <v>5.1999999999999998E-2</v>
      </c>
      <c r="J794" s="56"/>
      <c r="K794" s="56"/>
      <c r="L794" s="56">
        <v>-0.54849999999999999</v>
      </c>
      <c r="M794" s="56">
        <v>21418.903609999998</v>
      </c>
      <c r="N794" s="54"/>
    </row>
    <row r="795" spans="1:14" ht="12.75" customHeight="1" x14ac:dyDescent="0.2">
      <c r="A795" s="70" t="s">
        <v>1009</v>
      </c>
      <c r="B795" s="70" t="s">
        <v>1010</v>
      </c>
      <c r="C795" s="31" t="s">
        <v>14</v>
      </c>
      <c r="D795" s="58">
        <v>15.8</v>
      </c>
      <c r="E795" s="58">
        <v>5.3</v>
      </c>
      <c r="F795" s="58">
        <v>36.799999999999997</v>
      </c>
      <c r="G795" s="58">
        <v>31.6</v>
      </c>
      <c r="H795" s="58"/>
      <c r="I795" s="58">
        <v>5.3</v>
      </c>
      <c r="J795" s="58"/>
      <c r="K795" s="58"/>
      <c r="L795" s="58">
        <v>5.1999999999999886</v>
      </c>
      <c r="M795" s="58">
        <v>100</v>
      </c>
      <c r="N795" s="54"/>
    </row>
    <row r="796" spans="1:14" ht="12.75" customHeight="1" x14ac:dyDescent="0.2">
      <c r="A796" s="70" t="s">
        <v>1011</v>
      </c>
      <c r="B796" s="70" t="s">
        <v>1012</v>
      </c>
      <c r="C796" s="31" t="s">
        <v>13</v>
      </c>
      <c r="D796" s="56">
        <v>1367.68544</v>
      </c>
      <c r="E796" s="56">
        <v>333.46909999999997</v>
      </c>
      <c r="F796" s="56">
        <v>97.209599999999995</v>
      </c>
      <c r="G796" s="56">
        <v>18.279060000000001</v>
      </c>
      <c r="H796" s="56"/>
      <c r="I796" s="56">
        <v>1.8670000000000003E-2</v>
      </c>
      <c r="J796" s="56"/>
      <c r="K796" s="56"/>
      <c r="L796" s="56"/>
      <c r="M796" s="56">
        <v>1816.6618699999999</v>
      </c>
      <c r="N796" s="54"/>
    </row>
    <row r="797" spans="1:14" ht="12.75" customHeight="1" x14ac:dyDescent="0.2">
      <c r="A797" s="70" t="s">
        <v>1011</v>
      </c>
      <c r="B797" s="70" t="s">
        <v>1012</v>
      </c>
      <c r="C797" s="31" t="s">
        <v>14</v>
      </c>
      <c r="D797" s="58">
        <v>10</v>
      </c>
      <c r="E797" s="58">
        <v>10</v>
      </c>
      <c r="F797" s="58">
        <v>30</v>
      </c>
      <c r="G797" s="58">
        <v>40</v>
      </c>
      <c r="H797" s="58"/>
      <c r="I797" s="58">
        <v>10</v>
      </c>
      <c r="J797" s="58"/>
      <c r="K797" s="58"/>
      <c r="L797" s="58"/>
      <c r="M797" s="58">
        <v>100</v>
      </c>
      <c r="N797" s="54"/>
    </row>
    <row r="798" spans="1:14" ht="12.75" customHeight="1" x14ac:dyDescent="0.2">
      <c r="A798" s="70" t="s">
        <v>1013</v>
      </c>
      <c r="B798" s="70" t="s">
        <v>1014</v>
      </c>
      <c r="C798" s="31" t="s">
        <v>13</v>
      </c>
      <c r="D798" s="56">
        <v>69186.965030000007</v>
      </c>
      <c r="E798" s="56">
        <v>10960.439410000003</v>
      </c>
      <c r="F798" s="56">
        <v>2822.0676899999989</v>
      </c>
      <c r="G798" s="56">
        <v>243.99738000000002</v>
      </c>
      <c r="H798" s="56">
        <v>7.1703099999999997</v>
      </c>
      <c r="I798" s="56">
        <v>0.53981000000000001</v>
      </c>
      <c r="J798" s="56"/>
      <c r="K798" s="56"/>
      <c r="L798" s="56">
        <v>-214.26265999999995</v>
      </c>
      <c r="M798" s="56">
        <v>83006.91697000002</v>
      </c>
      <c r="N798" s="54"/>
    </row>
    <row r="799" spans="1:14" ht="12.75" customHeight="1" x14ac:dyDescent="0.2">
      <c r="A799" s="70" t="s">
        <v>1013</v>
      </c>
      <c r="B799" s="70" t="s">
        <v>1014</v>
      </c>
      <c r="C799" s="31" t="s">
        <v>14</v>
      </c>
      <c r="D799" s="58">
        <v>5</v>
      </c>
      <c r="E799" s="58">
        <v>17</v>
      </c>
      <c r="F799" s="58">
        <v>32.1</v>
      </c>
      <c r="G799" s="58">
        <v>28.000000000000004</v>
      </c>
      <c r="H799" s="58">
        <v>6.4</v>
      </c>
      <c r="I799" s="58">
        <v>5.5</v>
      </c>
      <c r="J799" s="58"/>
      <c r="K799" s="58"/>
      <c r="L799" s="58">
        <v>6</v>
      </c>
      <c r="M799" s="58">
        <v>100</v>
      </c>
      <c r="N799" s="54"/>
    </row>
    <row r="800" spans="1:14" ht="12.75" customHeight="1" x14ac:dyDescent="0.2">
      <c r="A800" s="70" t="s">
        <v>1015</v>
      </c>
      <c r="B800" s="70" t="s">
        <v>1016</v>
      </c>
      <c r="C800" s="31" t="s">
        <v>13</v>
      </c>
      <c r="D800" s="56">
        <v>78705.920350000015</v>
      </c>
      <c r="E800" s="56">
        <v>4399.96497</v>
      </c>
      <c r="F800" s="56">
        <v>3327.4651500000004</v>
      </c>
      <c r="G800" s="56">
        <v>947.70729000000006</v>
      </c>
      <c r="H800" s="56">
        <v>44.56447</v>
      </c>
      <c r="I800" s="56">
        <v>2.1685799999999995</v>
      </c>
      <c r="J800" s="56">
        <v>1.2E-2</v>
      </c>
      <c r="K800" s="56">
        <v>0</v>
      </c>
      <c r="L800" s="56">
        <v>-307.06492000000009</v>
      </c>
      <c r="M800" s="56">
        <v>87120.737890000019</v>
      </c>
      <c r="N800" s="54"/>
    </row>
    <row r="801" spans="1:14" ht="12.75" customHeight="1" x14ac:dyDescent="0.2">
      <c r="A801" s="70" t="s">
        <v>1015</v>
      </c>
      <c r="B801" s="70" t="s">
        <v>1016</v>
      </c>
      <c r="C801" s="31" t="s">
        <v>14</v>
      </c>
      <c r="D801" s="58">
        <v>0.4</v>
      </c>
      <c r="E801" s="58">
        <v>3.5000000000000004</v>
      </c>
      <c r="F801" s="58">
        <v>21.3</v>
      </c>
      <c r="G801" s="58">
        <v>44.9</v>
      </c>
      <c r="H801" s="58">
        <v>14.6</v>
      </c>
      <c r="I801" s="58">
        <v>7.9</v>
      </c>
      <c r="J801" s="58">
        <v>0.4</v>
      </c>
      <c r="K801" s="58">
        <v>1.0999999999999999</v>
      </c>
      <c r="L801" s="58">
        <v>5.8999999999999995</v>
      </c>
      <c r="M801" s="58">
        <v>100</v>
      </c>
      <c r="N801" s="54"/>
    </row>
    <row r="802" spans="1:14" ht="12.75" customHeight="1" x14ac:dyDescent="0.2">
      <c r="A802" s="70" t="s">
        <v>1017</v>
      </c>
      <c r="B802" s="70" t="s">
        <v>1018</v>
      </c>
      <c r="C802" s="31" t="s">
        <v>13</v>
      </c>
      <c r="D802" s="56"/>
      <c r="E802" s="56">
        <v>3333.7526300000004</v>
      </c>
      <c r="F802" s="56">
        <v>875.43200999999988</v>
      </c>
      <c r="G802" s="56">
        <v>85.806320000000014</v>
      </c>
      <c r="H802" s="56">
        <v>4.6107100000000001</v>
      </c>
      <c r="I802" s="56">
        <v>0.48934999999999995</v>
      </c>
      <c r="J802" s="56">
        <v>9.3299999999999998E-3</v>
      </c>
      <c r="K802" s="56">
        <v>0</v>
      </c>
      <c r="L802" s="56">
        <v>-252.06898999999999</v>
      </c>
      <c r="M802" s="56">
        <v>4048.0313599999999</v>
      </c>
      <c r="N802" s="54"/>
    </row>
    <row r="803" spans="1:14" ht="12.75" customHeight="1" x14ac:dyDescent="0.2">
      <c r="A803" s="70" t="s">
        <v>1017</v>
      </c>
      <c r="B803" s="70" t="s">
        <v>1018</v>
      </c>
      <c r="C803" s="31" t="s">
        <v>14</v>
      </c>
      <c r="D803" s="58"/>
      <c r="E803" s="58">
        <v>14.000000000000002</v>
      </c>
      <c r="F803" s="58">
        <v>28.999999999999996</v>
      </c>
      <c r="G803" s="58">
        <v>21.5</v>
      </c>
      <c r="H803" s="58">
        <v>9.7000000000000011</v>
      </c>
      <c r="I803" s="58">
        <v>10.8</v>
      </c>
      <c r="J803" s="58">
        <v>2.1000000000000107</v>
      </c>
      <c r="K803" s="58">
        <v>1.0999999999999999</v>
      </c>
      <c r="L803" s="58">
        <v>11.799999999999999</v>
      </c>
      <c r="M803" s="58">
        <v>100</v>
      </c>
      <c r="N803" s="54"/>
    </row>
    <row r="804" spans="1:14" ht="12.75" customHeight="1" x14ac:dyDescent="0.2">
      <c r="A804" s="70" t="s">
        <v>1019</v>
      </c>
      <c r="B804" s="70" t="s">
        <v>1020</v>
      </c>
      <c r="C804" s="31" t="s">
        <v>13</v>
      </c>
      <c r="D804" s="56">
        <v>23957.92728</v>
      </c>
      <c r="E804" s="56">
        <v>1908.1777399999999</v>
      </c>
      <c r="F804" s="56">
        <v>725.72596999999996</v>
      </c>
      <c r="G804" s="56">
        <v>50.360610000000001</v>
      </c>
      <c r="H804" s="56">
        <v>2.2166299999999999</v>
      </c>
      <c r="I804" s="56">
        <v>0.20400000000000001</v>
      </c>
      <c r="J804" s="56"/>
      <c r="K804" s="56"/>
      <c r="L804" s="56">
        <v>-37.306539999999998</v>
      </c>
      <c r="M804" s="56">
        <v>26607.305689999997</v>
      </c>
      <c r="N804" s="54"/>
    </row>
    <row r="805" spans="1:14" ht="12.75" customHeight="1" x14ac:dyDescent="0.2">
      <c r="A805" s="70" t="s">
        <v>1019</v>
      </c>
      <c r="B805" s="70" t="s">
        <v>1020</v>
      </c>
      <c r="C805" s="31" t="s">
        <v>14</v>
      </c>
      <c r="D805" s="58">
        <v>7.3</v>
      </c>
      <c r="E805" s="58">
        <v>10.9</v>
      </c>
      <c r="F805" s="58">
        <v>32.700000000000003</v>
      </c>
      <c r="G805" s="58">
        <v>21.8</v>
      </c>
      <c r="H805" s="58">
        <v>7.3</v>
      </c>
      <c r="I805" s="58">
        <v>7.3</v>
      </c>
      <c r="J805" s="58"/>
      <c r="K805" s="58"/>
      <c r="L805" s="58">
        <v>12.7</v>
      </c>
      <c r="M805" s="58">
        <v>99.999999999999986</v>
      </c>
      <c r="N805" s="54"/>
    </row>
    <row r="806" spans="1:14" ht="12.75" customHeight="1" x14ac:dyDescent="0.2">
      <c r="A806" s="70" t="s">
        <v>1021</v>
      </c>
      <c r="B806" s="70" t="s">
        <v>1022</v>
      </c>
      <c r="C806" s="31" t="s">
        <v>13</v>
      </c>
      <c r="D806" s="56">
        <v>13307.991829999999</v>
      </c>
      <c r="E806" s="56">
        <v>11888.90985</v>
      </c>
      <c r="F806" s="56">
        <v>2396.246450000001</v>
      </c>
      <c r="G806" s="56">
        <v>286.61818999999986</v>
      </c>
      <c r="H806" s="56">
        <v>7.2681599999999991</v>
      </c>
      <c r="I806" s="56">
        <v>0.75993000000000022</v>
      </c>
      <c r="J806" s="56">
        <v>5.0000000000000001E-3</v>
      </c>
      <c r="K806" s="56">
        <v>0</v>
      </c>
      <c r="L806" s="56">
        <v>-2160.9715799999999</v>
      </c>
      <c r="M806" s="56">
        <v>25726.827830000002</v>
      </c>
      <c r="N806" s="54"/>
    </row>
    <row r="807" spans="1:14" ht="12.75" customHeight="1" x14ac:dyDescent="0.2">
      <c r="A807" s="70" t="s">
        <v>1021</v>
      </c>
      <c r="B807" s="70" t="s">
        <v>1022</v>
      </c>
      <c r="C807" s="31" t="s">
        <v>14</v>
      </c>
      <c r="D807" s="58">
        <v>3.8</v>
      </c>
      <c r="E807" s="58">
        <v>15.9</v>
      </c>
      <c r="F807" s="58">
        <v>26.900000000000002</v>
      </c>
      <c r="G807" s="58">
        <v>29.299999999999997</v>
      </c>
      <c r="H807" s="58">
        <v>7.7</v>
      </c>
      <c r="I807" s="58">
        <v>6.7</v>
      </c>
      <c r="J807" s="58">
        <v>0.5</v>
      </c>
      <c r="K807" s="58">
        <v>1</v>
      </c>
      <c r="L807" s="58">
        <v>8.2000000000000011</v>
      </c>
      <c r="M807" s="58">
        <v>100</v>
      </c>
      <c r="N807" s="54"/>
    </row>
    <row r="808" spans="1:14" ht="12.75" customHeight="1" x14ac:dyDescent="0.2">
      <c r="A808" s="70" t="s">
        <v>1023</v>
      </c>
      <c r="B808" s="70" t="s">
        <v>1024</v>
      </c>
      <c r="C808" s="31" t="s">
        <v>13</v>
      </c>
      <c r="D808" s="56">
        <v>36206.410879999996</v>
      </c>
      <c r="E808" s="56">
        <v>19777.735820000002</v>
      </c>
      <c r="F808" s="56">
        <v>9652.4411500000042</v>
      </c>
      <c r="G808" s="56">
        <v>1813.5431200000005</v>
      </c>
      <c r="H808" s="56">
        <v>56.161039999999964</v>
      </c>
      <c r="I808" s="56">
        <v>3.6885999999999988</v>
      </c>
      <c r="J808" s="56">
        <v>1.5509999999999999E-2</v>
      </c>
      <c r="K808" s="56">
        <v>0</v>
      </c>
      <c r="L808" s="56">
        <v>-2330.1383599999995</v>
      </c>
      <c r="M808" s="56">
        <v>65179.857759999999</v>
      </c>
      <c r="N808" s="54"/>
    </row>
    <row r="809" spans="1:14" ht="12.75" customHeight="1" x14ac:dyDescent="0.2">
      <c r="A809" s="70" t="s">
        <v>1023</v>
      </c>
      <c r="B809" s="70" t="s">
        <v>1024</v>
      </c>
      <c r="C809" s="31" t="s">
        <v>14</v>
      </c>
      <c r="D809" s="58">
        <v>1.0999999999999999</v>
      </c>
      <c r="E809" s="58">
        <v>6.5</v>
      </c>
      <c r="F809" s="58">
        <v>26.1</v>
      </c>
      <c r="G809" s="58">
        <v>38.6</v>
      </c>
      <c r="H809" s="58">
        <v>10.6</v>
      </c>
      <c r="I809" s="58">
        <v>6.4</v>
      </c>
      <c r="J809" s="58">
        <v>0.3</v>
      </c>
      <c r="K809" s="58">
        <v>1.4000000000000001</v>
      </c>
      <c r="L809" s="58">
        <v>9</v>
      </c>
      <c r="M809" s="58">
        <v>100</v>
      </c>
      <c r="N809" s="54"/>
    </row>
    <row r="810" spans="1:14" ht="12.75" customHeight="1" x14ac:dyDescent="0.2">
      <c r="A810" s="70" t="s">
        <v>1025</v>
      </c>
      <c r="B810" s="70" t="s">
        <v>1026</v>
      </c>
      <c r="C810" s="31" t="s">
        <v>13</v>
      </c>
      <c r="D810" s="56">
        <v>16372.13618</v>
      </c>
      <c r="E810" s="56">
        <v>432.15989000000002</v>
      </c>
      <c r="F810" s="57"/>
      <c r="G810" s="56">
        <v>17.194949999999999</v>
      </c>
      <c r="H810" s="56"/>
      <c r="I810" s="57"/>
      <c r="J810" s="56"/>
      <c r="K810" s="56"/>
      <c r="L810" s="56"/>
      <c r="M810" s="56">
        <v>16821.491020000001</v>
      </c>
      <c r="N810" s="54"/>
    </row>
    <row r="811" spans="1:14" ht="12.75" customHeight="1" x14ac:dyDescent="0.2">
      <c r="A811" s="70" t="s">
        <v>1025</v>
      </c>
      <c r="B811" s="70" t="s">
        <v>1026</v>
      </c>
      <c r="C811" s="31" t="s">
        <v>14</v>
      </c>
      <c r="D811" s="58">
        <v>16.7</v>
      </c>
      <c r="E811" s="58">
        <v>16.7</v>
      </c>
      <c r="F811" s="59"/>
      <c r="G811" s="58">
        <v>66.599999999999994</v>
      </c>
      <c r="H811" s="58"/>
      <c r="I811" s="59"/>
      <c r="J811" s="58"/>
      <c r="K811" s="58"/>
      <c r="L811" s="58"/>
      <c r="M811" s="58">
        <v>100</v>
      </c>
      <c r="N811" s="54"/>
    </row>
    <row r="812" spans="1:14" ht="12.75" customHeight="1" x14ac:dyDescent="0.2">
      <c r="A812" s="70" t="s">
        <v>1027</v>
      </c>
      <c r="B812" s="70" t="s">
        <v>1028</v>
      </c>
      <c r="C812" s="31" t="s">
        <v>13</v>
      </c>
      <c r="D812" s="56">
        <v>17963.310949999999</v>
      </c>
      <c r="E812" s="56">
        <v>1704.19697</v>
      </c>
      <c r="F812" s="56">
        <v>1029.0361600000001</v>
      </c>
      <c r="G812" s="56">
        <v>237.80123999999998</v>
      </c>
      <c r="H812" s="56">
        <v>6.1124299999999989</v>
      </c>
      <c r="I812" s="56">
        <v>0.49356000000000005</v>
      </c>
      <c r="J812" s="56"/>
      <c r="K812" s="56"/>
      <c r="L812" s="56">
        <v>-9.2961900000000011</v>
      </c>
      <c r="M812" s="56">
        <v>20931.655119999999</v>
      </c>
      <c r="N812" s="54"/>
    </row>
    <row r="813" spans="1:14" ht="12.75" customHeight="1" x14ac:dyDescent="0.2">
      <c r="A813" s="70" t="s">
        <v>1027</v>
      </c>
      <c r="B813" s="70" t="s">
        <v>1028</v>
      </c>
      <c r="C813" s="31" t="s">
        <v>14</v>
      </c>
      <c r="D813" s="58">
        <v>4.3999999999999995</v>
      </c>
      <c r="E813" s="58">
        <v>4.3999999999999995</v>
      </c>
      <c r="F813" s="58">
        <v>23</v>
      </c>
      <c r="G813" s="58">
        <v>45.199999999999989</v>
      </c>
      <c r="H813" s="58">
        <v>12.4</v>
      </c>
      <c r="I813" s="58">
        <v>6.2</v>
      </c>
      <c r="J813" s="58"/>
      <c r="K813" s="58"/>
      <c r="L813" s="58">
        <v>4.3999999999999995</v>
      </c>
      <c r="M813" s="58">
        <v>100</v>
      </c>
      <c r="N813" s="54"/>
    </row>
    <row r="814" spans="1:14" ht="12.75" customHeight="1" x14ac:dyDescent="0.2">
      <c r="A814" s="70" t="s">
        <v>1029</v>
      </c>
      <c r="B814" s="70" t="s">
        <v>1030</v>
      </c>
      <c r="C814" s="31" t="s">
        <v>13</v>
      </c>
      <c r="D814" s="56">
        <v>15016.949429999997</v>
      </c>
      <c r="E814" s="56">
        <v>17552.848739999994</v>
      </c>
      <c r="F814" s="56">
        <v>3740.8663499999993</v>
      </c>
      <c r="G814" s="56">
        <v>403.60955000000007</v>
      </c>
      <c r="H814" s="56">
        <v>25.749669999999995</v>
      </c>
      <c r="I814" s="56">
        <v>1.6939500000000001</v>
      </c>
      <c r="J814" s="56">
        <v>5.4000000000000001E-4</v>
      </c>
      <c r="K814" s="56">
        <v>0</v>
      </c>
      <c r="L814" s="56">
        <v>-96.512530000000027</v>
      </c>
      <c r="M814" s="56">
        <v>36645.205699999991</v>
      </c>
      <c r="N814" s="54"/>
    </row>
    <row r="815" spans="1:14" ht="12.75" customHeight="1" x14ac:dyDescent="0.2">
      <c r="A815" s="70" t="s">
        <v>1029</v>
      </c>
      <c r="B815" s="70" t="s">
        <v>1030</v>
      </c>
      <c r="C815" s="31" t="s">
        <v>14</v>
      </c>
      <c r="D815" s="58">
        <v>1.6</v>
      </c>
      <c r="E815" s="58">
        <v>15.7</v>
      </c>
      <c r="F815" s="58">
        <v>27.3</v>
      </c>
      <c r="G815" s="58">
        <v>25.1</v>
      </c>
      <c r="H815" s="58">
        <v>13.200000000000001</v>
      </c>
      <c r="I815" s="58">
        <v>8.4</v>
      </c>
      <c r="J815" s="58">
        <v>0.3</v>
      </c>
      <c r="K815" s="58">
        <v>1.0999999999999999</v>
      </c>
      <c r="L815" s="58">
        <v>7.3</v>
      </c>
      <c r="M815" s="58">
        <v>100</v>
      </c>
      <c r="N815" s="54"/>
    </row>
    <row r="816" spans="1:14" ht="12.75" customHeight="1" x14ac:dyDescent="0.2">
      <c r="A816" s="70" t="s">
        <v>1031</v>
      </c>
      <c r="B816" s="70" t="s">
        <v>1032</v>
      </c>
      <c r="C816" s="31" t="s">
        <v>13</v>
      </c>
      <c r="D816" s="56"/>
      <c r="E816" s="56">
        <v>1404.1434600000002</v>
      </c>
      <c r="F816" s="56">
        <v>1110.9429600000001</v>
      </c>
      <c r="G816" s="56">
        <v>683.2663500000001</v>
      </c>
      <c r="H816" s="56">
        <v>43.280919999999988</v>
      </c>
      <c r="I816" s="56">
        <v>2.2758499999999993</v>
      </c>
      <c r="J816" s="56">
        <v>0.01</v>
      </c>
      <c r="K816" s="56">
        <v>0</v>
      </c>
      <c r="L816" s="56">
        <v>-63.9542</v>
      </c>
      <c r="M816" s="56">
        <v>3179.9653400000007</v>
      </c>
      <c r="N816" s="54"/>
    </row>
    <row r="817" spans="1:14" ht="12.75" customHeight="1" x14ac:dyDescent="0.2">
      <c r="A817" s="70" t="s">
        <v>1031</v>
      </c>
      <c r="B817" s="70" t="s">
        <v>1032</v>
      </c>
      <c r="C817" s="31" t="s">
        <v>14</v>
      </c>
      <c r="D817" s="58"/>
      <c r="E817" s="58">
        <v>0.89999999999999991</v>
      </c>
      <c r="F817" s="58">
        <v>12.3</v>
      </c>
      <c r="G817" s="58">
        <v>40.9</v>
      </c>
      <c r="H817" s="58">
        <v>21.8</v>
      </c>
      <c r="I817" s="58">
        <v>9.9</v>
      </c>
      <c r="J817" s="58">
        <v>0.2</v>
      </c>
      <c r="K817" s="58">
        <v>1.5</v>
      </c>
      <c r="L817" s="58">
        <v>12.5</v>
      </c>
      <c r="M817" s="58">
        <v>99.999999999999986</v>
      </c>
      <c r="N817" s="54"/>
    </row>
    <row r="818" spans="1:14" ht="12.75" customHeight="1" x14ac:dyDescent="0.2">
      <c r="A818" s="70" t="s">
        <v>1033</v>
      </c>
      <c r="B818" s="70" t="s">
        <v>1034</v>
      </c>
      <c r="C818" s="31" t="s">
        <v>13</v>
      </c>
      <c r="D818" s="56"/>
      <c r="E818" s="56"/>
      <c r="F818" s="56">
        <v>165.99852000000001</v>
      </c>
      <c r="G818" s="56">
        <v>84.682159999999996</v>
      </c>
      <c r="H818" s="56">
        <v>11.482239999999999</v>
      </c>
      <c r="I818" s="56">
        <v>0.34870000000000001</v>
      </c>
      <c r="J818" s="56"/>
      <c r="K818" s="56">
        <v>0</v>
      </c>
      <c r="L818" s="56">
        <v>-18.621510000000001</v>
      </c>
      <c r="M818" s="56">
        <v>243.89010999999999</v>
      </c>
      <c r="N818" s="54"/>
    </row>
    <row r="819" spans="1:14" ht="12.75" customHeight="1" x14ac:dyDescent="0.2">
      <c r="A819" s="70" t="s">
        <v>1033</v>
      </c>
      <c r="B819" s="70" t="s">
        <v>1034</v>
      </c>
      <c r="C819" s="31" t="s">
        <v>14</v>
      </c>
      <c r="D819" s="58"/>
      <c r="E819" s="58"/>
      <c r="F819" s="58">
        <v>6.2000000000000108</v>
      </c>
      <c r="G819" s="58">
        <v>37.5</v>
      </c>
      <c r="H819" s="58">
        <v>29.7</v>
      </c>
      <c r="I819" s="58">
        <v>10.9</v>
      </c>
      <c r="J819" s="58"/>
      <c r="K819" s="58">
        <v>1.6</v>
      </c>
      <c r="L819" s="58">
        <v>14.099999999999998</v>
      </c>
      <c r="M819" s="58">
        <v>100</v>
      </c>
      <c r="N819" s="54"/>
    </row>
    <row r="820" spans="1:14" ht="12.75" customHeight="1" x14ac:dyDescent="0.2">
      <c r="A820" s="70" t="s">
        <v>1035</v>
      </c>
      <c r="B820" s="70" t="s">
        <v>1036</v>
      </c>
      <c r="C820" s="31" t="s">
        <v>13</v>
      </c>
      <c r="D820" s="56"/>
      <c r="E820" s="56"/>
      <c r="F820" s="56">
        <v>83.54043999999999</v>
      </c>
      <c r="G820" s="56">
        <v>51.534850000000006</v>
      </c>
      <c r="H820" s="56">
        <v>5.6949100000000001</v>
      </c>
      <c r="I820" s="56">
        <v>0.42491000000000001</v>
      </c>
      <c r="J820" s="56">
        <v>2.14E-3</v>
      </c>
      <c r="K820" s="56">
        <v>0</v>
      </c>
      <c r="L820" s="56">
        <v>-11.26135</v>
      </c>
      <c r="M820" s="56">
        <v>129.9359</v>
      </c>
      <c r="N820" s="54"/>
    </row>
    <row r="821" spans="1:14" ht="12.75" customHeight="1" x14ac:dyDescent="0.2">
      <c r="A821" s="70" t="s">
        <v>1035</v>
      </c>
      <c r="B821" s="70" t="s">
        <v>1036</v>
      </c>
      <c r="C821" s="31" t="s">
        <v>14</v>
      </c>
      <c r="D821" s="58"/>
      <c r="E821" s="58"/>
      <c r="F821" s="58">
        <v>8.2000000000000011</v>
      </c>
      <c r="G821" s="58">
        <v>28.599999999999998</v>
      </c>
      <c r="H821" s="58">
        <v>24.5</v>
      </c>
      <c r="I821" s="58">
        <v>18.399999999999999</v>
      </c>
      <c r="J821" s="58">
        <v>2</v>
      </c>
      <c r="K821" s="58">
        <v>6.1</v>
      </c>
      <c r="L821" s="58">
        <v>12.2</v>
      </c>
      <c r="M821" s="58">
        <v>99.999999999999986</v>
      </c>
      <c r="N821" s="54"/>
    </row>
    <row r="822" spans="1:14" ht="12.75" customHeight="1" x14ac:dyDescent="0.2">
      <c r="A822" s="70" t="s">
        <v>1037</v>
      </c>
      <c r="B822" s="70" t="s">
        <v>1038</v>
      </c>
      <c r="C822" s="31" t="s">
        <v>13</v>
      </c>
      <c r="D822" s="56">
        <v>35802.89138999999</v>
      </c>
      <c r="E822" s="56">
        <v>38252.048790000015</v>
      </c>
      <c r="F822" s="56">
        <v>22477.88665</v>
      </c>
      <c r="G822" s="56">
        <v>2278.157310000001</v>
      </c>
      <c r="H822" s="56">
        <v>101.19829999999997</v>
      </c>
      <c r="I822" s="56">
        <v>7.4161399999999968</v>
      </c>
      <c r="J822" s="56">
        <v>5.6049999999999989E-2</v>
      </c>
      <c r="K822" s="56">
        <v>0</v>
      </c>
      <c r="L822" s="56">
        <v>-121.95951999999998</v>
      </c>
      <c r="M822" s="56">
        <v>98797.695110000001</v>
      </c>
      <c r="N822" s="54"/>
    </row>
    <row r="823" spans="1:14" ht="12.75" customHeight="1" x14ac:dyDescent="0.2">
      <c r="A823" s="70" t="s">
        <v>1037</v>
      </c>
      <c r="B823" s="70" t="s">
        <v>1038</v>
      </c>
      <c r="C823" s="31" t="s">
        <v>14</v>
      </c>
      <c r="D823" s="58">
        <v>0.70000000000000007</v>
      </c>
      <c r="E823" s="58">
        <v>8.6999999999999993</v>
      </c>
      <c r="F823" s="58">
        <v>34.200000000000003</v>
      </c>
      <c r="G823" s="58">
        <v>29.799999999999997</v>
      </c>
      <c r="H823" s="58">
        <v>12.7</v>
      </c>
      <c r="I823" s="58">
        <v>8.2000000000000011</v>
      </c>
      <c r="J823" s="58">
        <v>0.70000000000000007</v>
      </c>
      <c r="K823" s="58">
        <v>1.6</v>
      </c>
      <c r="L823" s="58">
        <v>3.4000000000000004</v>
      </c>
      <c r="M823" s="58">
        <v>100</v>
      </c>
      <c r="N823" s="54"/>
    </row>
    <row r="824" spans="1:14" ht="12.75" customHeight="1" x14ac:dyDescent="0.2">
      <c r="A824" s="70" t="s">
        <v>1039</v>
      </c>
      <c r="B824" s="70" t="s">
        <v>1040</v>
      </c>
      <c r="C824" s="31" t="s">
        <v>13</v>
      </c>
      <c r="D824" s="56"/>
      <c r="E824" s="56">
        <v>978.94542999999999</v>
      </c>
      <c r="F824" s="56">
        <v>154.75883999999999</v>
      </c>
      <c r="G824" s="56">
        <v>183.78883999999999</v>
      </c>
      <c r="H824" s="56">
        <v>12.030240000000001</v>
      </c>
      <c r="I824" s="56">
        <v>0.53376000000000001</v>
      </c>
      <c r="J824" s="56">
        <v>1.8E-3</v>
      </c>
      <c r="K824" s="56"/>
      <c r="L824" s="56">
        <v>-0.78125999999999995</v>
      </c>
      <c r="M824" s="56">
        <v>1329.27765</v>
      </c>
      <c r="N824" s="54"/>
    </row>
    <row r="825" spans="1:14" ht="12.75" customHeight="1" x14ac:dyDescent="0.2">
      <c r="A825" s="70" t="s">
        <v>1039</v>
      </c>
      <c r="B825" s="70" t="s">
        <v>1040</v>
      </c>
      <c r="C825" s="31" t="s">
        <v>14</v>
      </c>
      <c r="D825" s="58"/>
      <c r="E825" s="58">
        <v>3.2</v>
      </c>
      <c r="F825" s="58">
        <v>8.6</v>
      </c>
      <c r="G825" s="58">
        <v>49.5</v>
      </c>
      <c r="H825" s="58">
        <v>23.7</v>
      </c>
      <c r="I825" s="58">
        <v>11.799999999999999</v>
      </c>
      <c r="J825" s="58">
        <v>1.0999999999999999</v>
      </c>
      <c r="K825" s="58"/>
      <c r="L825" s="58">
        <v>2.1000000000000107</v>
      </c>
      <c r="M825" s="58">
        <v>100</v>
      </c>
      <c r="N825" s="54"/>
    </row>
    <row r="826" spans="1:14" ht="12.75" customHeight="1" x14ac:dyDescent="0.2">
      <c r="A826" s="70" t="s">
        <v>1041</v>
      </c>
      <c r="B826" s="70" t="s">
        <v>1042</v>
      </c>
      <c r="C826" s="31" t="s">
        <v>13</v>
      </c>
      <c r="D826" s="56">
        <v>5341.7780899999998</v>
      </c>
      <c r="E826" s="56">
        <v>6588.7145899999996</v>
      </c>
      <c r="F826" s="56">
        <v>4834.2013000000006</v>
      </c>
      <c r="G826" s="56">
        <v>660.56989000000021</v>
      </c>
      <c r="H826" s="56">
        <v>28.592989999999997</v>
      </c>
      <c r="I826" s="56">
        <v>2.1591200000000006</v>
      </c>
      <c r="J826" s="56">
        <v>3.0640000000000001E-2</v>
      </c>
      <c r="K826" s="56">
        <v>0</v>
      </c>
      <c r="L826" s="56">
        <v>-47.321529999999996</v>
      </c>
      <c r="M826" s="56">
        <v>17408.72509</v>
      </c>
      <c r="N826" s="54"/>
    </row>
    <row r="827" spans="1:14" ht="12.75" customHeight="1" x14ac:dyDescent="0.2">
      <c r="A827" s="70" t="s">
        <v>1041</v>
      </c>
      <c r="B827" s="70" t="s">
        <v>1042</v>
      </c>
      <c r="C827" s="31" t="s">
        <v>14</v>
      </c>
      <c r="D827" s="58">
        <v>0.8</v>
      </c>
      <c r="E827" s="58">
        <v>5.8000000000000007</v>
      </c>
      <c r="F827" s="58">
        <v>31.099999999999987</v>
      </c>
      <c r="G827" s="58">
        <v>33.700000000000003</v>
      </c>
      <c r="H827" s="58">
        <v>13.100000000000001</v>
      </c>
      <c r="I827" s="58">
        <v>8.1</v>
      </c>
      <c r="J827" s="58">
        <v>1</v>
      </c>
      <c r="K827" s="58">
        <v>2.8000000000000003</v>
      </c>
      <c r="L827" s="58">
        <v>3.5999999999999996</v>
      </c>
      <c r="M827" s="58">
        <v>100</v>
      </c>
      <c r="N827" s="54"/>
    </row>
    <row r="828" spans="1:14" ht="12.75" customHeight="1" x14ac:dyDescent="0.2">
      <c r="A828" s="70" t="s">
        <v>1043</v>
      </c>
      <c r="B828" s="70" t="s">
        <v>1044</v>
      </c>
      <c r="C828" s="31" t="s">
        <v>13</v>
      </c>
      <c r="D828" s="56">
        <v>1760.69407</v>
      </c>
      <c r="E828" s="56">
        <v>3471.1778599999998</v>
      </c>
      <c r="F828" s="56">
        <v>2790.1878000000002</v>
      </c>
      <c r="G828" s="56">
        <v>684.42164000000025</v>
      </c>
      <c r="H828" s="56">
        <v>31.201930000000001</v>
      </c>
      <c r="I828" s="56">
        <v>2.3069899999999999</v>
      </c>
      <c r="J828" s="56">
        <v>1.074E-2</v>
      </c>
      <c r="K828" s="56">
        <v>0</v>
      </c>
      <c r="L828" s="56">
        <v>-21.451029999999999</v>
      </c>
      <c r="M828" s="56">
        <v>8718.5499999999975</v>
      </c>
      <c r="N828" s="54"/>
    </row>
    <row r="829" spans="1:14" ht="12.75" customHeight="1" x14ac:dyDescent="0.2">
      <c r="A829" s="70" t="s">
        <v>1043</v>
      </c>
      <c r="B829" s="70" t="s">
        <v>1044</v>
      </c>
      <c r="C829" s="31" t="s">
        <v>14</v>
      </c>
      <c r="D829" s="58">
        <v>0.2</v>
      </c>
      <c r="E829" s="58">
        <v>4</v>
      </c>
      <c r="F829" s="58">
        <v>23.599999999999998</v>
      </c>
      <c r="G829" s="58">
        <v>39.199999999999989</v>
      </c>
      <c r="H829" s="58">
        <v>17.5</v>
      </c>
      <c r="I829" s="58">
        <v>9.8000000000000007</v>
      </c>
      <c r="J829" s="58">
        <v>0.5</v>
      </c>
      <c r="K829" s="58">
        <v>1.2</v>
      </c>
      <c r="L829" s="58">
        <v>4</v>
      </c>
      <c r="M829" s="58">
        <v>100</v>
      </c>
      <c r="N829" s="54"/>
    </row>
    <row r="830" spans="1:14" ht="12.75" customHeight="1" x14ac:dyDescent="0.2">
      <c r="A830" s="70" t="s">
        <v>1045</v>
      </c>
      <c r="B830" s="70" t="s">
        <v>1046</v>
      </c>
      <c r="C830" s="31" t="s">
        <v>13</v>
      </c>
      <c r="D830" s="56">
        <v>2446.2086200000003</v>
      </c>
      <c r="E830" s="56">
        <v>747.45993999999996</v>
      </c>
      <c r="F830" s="56">
        <v>966.17593999999997</v>
      </c>
      <c r="G830" s="56">
        <v>137.44325999999995</v>
      </c>
      <c r="H830" s="56">
        <v>13.159310000000001</v>
      </c>
      <c r="I830" s="56">
        <v>0.59984000000000004</v>
      </c>
      <c r="J830" s="56"/>
      <c r="K830" s="56">
        <v>0</v>
      </c>
      <c r="L830" s="56">
        <v>-1.3396800000000002</v>
      </c>
      <c r="M830" s="56">
        <v>4309.70723</v>
      </c>
      <c r="N830" s="54"/>
    </row>
    <row r="831" spans="1:14" ht="12.75" customHeight="1" x14ac:dyDescent="0.2">
      <c r="A831" s="70" t="s">
        <v>1045</v>
      </c>
      <c r="B831" s="70" t="s">
        <v>1046</v>
      </c>
      <c r="C831" s="31" t="s">
        <v>14</v>
      </c>
      <c r="D831" s="58">
        <v>0.89999999999999991</v>
      </c>
      <c r="E831" s="58">
        <v>1.7999999999999998</v>
      </c>
      <c r="F831" s="58">
        <v>23</v>
      </c>
      <c r="G831" s="58">
        <v>32.700000000000003</v>
      </c>
      <c r="H831" s="58">
        <v>23</v>
      </c>
      <c r="I831" s="58">
        <v>11.5</v>
      </c>
      <c r="J831" s="58"/>
      <c r="K831" s="58">
        <v>2.7</v>
      </c>
      <c r="L831" s="58">
        <v>4.3999999999999995</v>
      </c>
      <c r="M831" s="58">
        <v>100</v>
      </c>
      <c r="N831" s="54"/>
    </row>
    <row r="832" spans="1:14" ht="12.75" customHeight="1" x14ac:dyDescent="0.2">
      <c r="A832" s="70" t="s">
        <v>1047</v>
      </c>
      <c r="B832" s="70" t="s">
        <v>1048</v>
      </c>
      <c r="C832" s="31" t="s">
        <v>13</v>
      </c>
      <c r="D832" s="56"/>
      <c r="E832" s="56"/>
      <c r="F832" s="56">
        <v>24.72052</v>
      </c>
      <c r="G832" s="56">
        <v>3.32707</v>
      </c>
      <c r="H832" s="56"/>
      <c r="I832" s="57"/>
      <c r="J832" s="56"/>
      <c r="K832" s="56"/>
      <c r="L832" s="56"/>
      <c r="M832" s="56">
        <v>28.04759</v>
      </c>
      <c r="N832" s="54"/>
    </row>
    <row r="833" spans="1:14" ht="12.75" customHeight="1" x14ac:dyDescent="0.2">
      <c r="A833" s="70" t="s">
        <v>1047</v>
      </c>
      <c r="B833" s="70" t="s">
        <v>1048</v>
      </c>
      <c r="C833" s="31" t="s">
        <v>14</v>
      </c>
      <c r="D833" s="58"/>
      <c r="E833" s="58"/>
      <c r="F833" s="58">
        <v>50</v>
      </c>
      <c r="G833" s="58">
        <v>50</v>
      </c>
      <c r="H833" s="58"/>
      <c r="I833" s="59"/>
      <c r="J833" s="58"/>
      <c r="K833" s="58"/>
      <c r="L833" s="58"/>
      <c r="M833" s="58">
        <v>100</v>
      </c>
      <c r="N833" s="54"/>
    </row>
    <row r="834" spans="1:14" ht="12.75" customHeight="1" x14ac:dyDescent="0.2">
      <c r="A834" s="70" t="s">
        <v>1049</v>
      </c>
      <c r="B834" s="70" t="s">
        <v>1050</v>
      </c>
      <c r="C834" s="31" t="s">
        <v>13</v>
      </c>
      <c r="D834" s="56">
        <v>1172.8744899999999</v>
      </c>
      <c r="E834" s="56">
        <v>2245.0139300000001</v>
      </c>
      <c r="F834" s="56">
        <v>872.38466999999991</v>
      </c>
      <c r="G834" s="56">
        <v>68.463689999999986</v>
      </c>
      <c r="H834" s="56">
        <v>1.8560299999999998</v>
      </c>
      <c r="I834" s="56">
        <v>0.152</v>
      </c>
      <c r="J834" s="56"/>
      <c r="K834" s="56">
        <v>0</v>
      </c>
      <c r="L834" s="56">
        <v>-9.6699999999999998E-3</v>
      </c>
      <c r="M834" s="56">
        <v>4360.7351399999998</v>
      </c>
      <c r="N834" s="54"/>
    </row>
    <row r="835" spans="1:14" ht="12.75" customHeight="1" x14ac:dyDescent="0.2">
      <c r="A835" s="70" t="s">
        <v>1049</v>
      </c>
      <c r="B835" s="70" t="s">
        <v>1050</v>
      </c>
      <c r="C835" s="31" t="s">
        <v>14</v>
      </c>
      <c r="D835" s="58">
        <v>1.7000000000000002</v>
      </c>
      <c r="E835" s="58">
        <v>16.900000000000002</v>
      </c>
      <c r="F835" s="58">
        <v>32.200000000000003</v>
      </c>
      <c r="G835" s="58">
        <v>30.5</v>
      </c>
      <c r="H835" s="58">
        <v>10.199999999999999</v>
      </c>
      <c r="I835" s="58">
        <v>5.0999999999999996</v>
      </c>
      <c r="J835" s="58"/>
      <c r="K835" s="58">
        <v>1.7000000000000002</v>
      </c>
      <c r="L835" s="58">
        <v>1.7000000000000002</v>
      </c>
      <c r="M835" s="58">
        <v>100</v>
      </c>
      <c r="N835" s="54"/>
    </row>
    <row r="836" spans="1:14" ht="12.75" customHeight="1" x14ac:dyDescent="0.2">
      <c r="A836" s="70" t="s">
        <v>1051</v>
      </c>
      <c r="B836" s="70" t="s">
        <v>1052</v>
      </c>
      <c r="C836" s="31" t="s">
        <v>13</v>
      </c>
      <c r="D836" s="56">
        <v>2629.9654600000003</v>
      </c>
      <c r="E836" s="56">
        <v>2795.7802899999997</v>
      </c>
      <c r="F836" s="56">
        <v>1222.4413099999999</v>
      </c>
      <c r="G836" s="56">
        <v>80.814669999999992</v>
      </c>
      <c r="H836" s="56">
        <v>3.7755700000000001</v>
      </c>
      <c r="I836" s="56">
        <v>0.63257999999999992</v>
      </c>
      <c r="J836" s="56">
        <v>2.9999999999999997E-4</v>
      </c>
      <c r="K836" s="56">
        <v>0</v>
      </c>
      <c r="L836" s="56">
        <v>-52.172669999999997</v>
      </c>
      <c r="M836" s="56">
        <v>6681.2375099999999</v>
      </c>
      <c r="N836" s="54"/>
    </row>
    <row r="837" spans="1:14" ht="12.75" customHeight="1" x14ac:dyDescent="0.2">
      <c r="A837" s="70" t="s">
        <v>1051</v>
      </c>
      <c r="B837" s="70" t="s">
        <v>1052</v>
      </c>
      <c r="C837" s="31" t="s">
        <v>14</v>
      </c>
      <c r="D837" s="58">
        <v>2.0999999999999996</v>
      </c>
      <c r="E837" s="58">
        <v>9.7000000000000011</v>
      </c>
      <c r="F837" s="58">
        <v>33.300000000000004</v>
      </c>
      <c r="G837" s="58">
        <v>23.7</v>
      </c>
      <c r="H837" s="58">
        <v>10.7</v>
      </c>
      <c r="I837" s="58">
        <v>14.000000000000002</v>
      </c>
      <c r="J837" s="58">
        <v>1.0999999999999999</v>
      </c>
      <c r="K837" s="58">
        <v>1.0999999999999999</v>
      </c>
      <c r="L837" s="58">
        <v>4.3</v>
      </c>
      <c r="M837" s="58">
        <v>100</v>
      </c>
      <c r="N837" s="54"/>
    </row>
    <row r="838" spans="1:14" ht="12.75" customHeight="1" x14ac:dyDescent="0.2">
      <c r="A838" s="70" t="s">
        <v>1053</v>
      </c>
      <c r="B838" s="70" t="s">
        <v>1054</v>
      </c>
      <c r="C838" s="31" t="s">
        <v>13</v>
      </c>
      <c r="D838" s="56"/>
      <c r="E838" s="56">
        <v>2228.4887500000004</v>
      </c>
      <c r="F838" s="56">
        <v>709.44354999999996</v>
      </c>
      <c r="G838" s="56">
        <v>294.16563000000008</v>
      </c>
      <c r="H838" s="56">
        <v>10.897279999999999</v>
      </c>
      <c r="I838" s="56">
        <v>1.1026400000000001</v>
      </c>
      <c r="J838" s="56"/>
      <c r="K838" s="56">
        <v>0</v>
      </c>
      <c r="L838" s="56"/>
      <c r="M838" s="56">
        <v>3244.0978500000006</v>
      </c>
      <c r="N838" s="54"/>
    </row>
    <row r="839" spans="1:14" ht="12.75" customHeight="1" x14ac:dyDescent="0.2">
      <c r="A839" s="70" t="s">
        <v>1053</v>
      </c>
      <c r="B839" s="70" t="s">
        <v>1054</v>
      </c>
      <c r="C839" s="31" t="s">
        <v>14</v>
      </c>
      <c r="D839" s="58"/>
      <c r="E839" s="58">
        <v>6.1</v>
      </c>
      <c r="F839" s="58">
        <v>15</v>
      </c>
      <c r="G839" s="58">
        <v>45.6</v>
      </c>
      <c r="H839" s="58">
        <v>19</v>
      </c>
      <c r="I839" s="58">
        <v>13.600000000000001</v>
      </c>
      <c r="J839" s="58"/>
      <c r="K839" s="58">
        <v>0.70000000000000007</v>
      </c>
      <c r="L839" s="58"/>
      <c r="M839" s="58">
        <v>100</v>
      </c>
      <c r="N839" s="54"/>
    </row>
    <row r="840" spans="1:14" ht="12.75" customHeight="1" x14ac:dyDescent="0.2">
      <c r="A840" s="70" t="s">
        <v>1055</v>
      </c>
      <c r="B840" s="70" t="s">
        <v>1056</v>
      </c>
      <c r="C840" s="31" t="s">
        <v>13</v>
      </c>
      <c r="D840" s="56"/>
      <c r="E840" s="56"/>
      <c r="F840" s="56">
        <v>83.402149999999992</v>
      </c>
      <c r="G840" s="56">
        <v>9.5677699999999994</v>
      </c>
      <c r="H840" s="56"/>
      <c r="I840" s="56">
        <v>0.13268000000000002</v>
      </c>
      <c r="J840" s="56"/>
      <c r="K840" s="56"/>
      <c r="L840" s="56"/>
      <c r="M840" s="56">
        <v>93.102599999999981</v>
      </c>
      <c r="N840" s="54"/>
    </row>
    <row r="841" spans="1:14" ht="12.75" customHeight="1" x14ac:dyDescent="0.2">
      <c r="A841" s="70" t="s">
        <v>1055</v>
      </c>
      <c r="B841" s="70" t="s">
        <v>1056</v>
      </c>
      <c r="C841" s="31" t="s">
        <v>14</v>
      </c>
      <c r="D841" s="58"/>
      <c r="E841" s="58"/>
      <c r="F841" s="58">
        <v>16.7</v>
      </c>
      <c r="G841" s="58">
        <v>50</v>
      </c>
      <c r="H841" s="58"/>
      <c r="I841" s="58">
        <v>33.300000000000004</v>
      </c>
      <c r="J841" s="58"/>
      <c r="K841" s="58"/>
      <c r="L841" s="58"/>
      <c r="M841" s="58">
        <v>100</v>
      </c>
      <c r="N841" s="54"/>
    </row>
    <row r="842" spans="1:14" ht="12.75" customHeight="1" x14ac:dyDescent="0.2">
      <c r="A842" s="70" t="s">
        <v>1057</v>
      </c>
      <c r="B842" s="70" t="s">
        <v>1058</v>
      </c>
      <c r="C842" s="31" t="s">
        <v>13</v>
      </c>
      <c r="D842" s="56"/>
      <c r="E842" s="56">
        <v>135.31037000000001</v>
      </c>
      <c r="F842" s="56">
        <v>419.46318000000002</v>
      </c>
      <c r="G842" s="56">
        <v>39.394309999999997</v>
      </c>
      <c r="H842" s="56">
        <v>2.77271</v>
      </c>
      <c r="I842" s="56">
        <v>0.31135000000000002</v>
      </c>
      <c r="J842" s="56"/>
      <c r="K842" s="56"/>
      <c r="L842" s="56">
        <v>-1.15465</v>
      </c>
      <c r="M842" s="56">
        <v>596.09726999999998</v>
      </c>
      <c r="N842" s="54"/>
    </row>
    <row r="843" spans="1:14" ht="12.75" customHeight="1" x14ac:dyDescent="0.2">
      <c r="A843" s="70" t="s">
        <v>1057</v>
      </c>
      <c r="B843" s="70" t="s">
        <v>1058</v>
      </c>
      <c r="C843" s="31" t="s">
        <v>14</v>
      </c>
      <c r="D843" s="58"/>
      <c r="E843" s="58">
        <v>2.7999999999999892</v>
      </c>
      <c r="F843" s="58">
        <v>34.300000000000004</v>
      </c>
      <c r="G843" s="58">
        <v>25.7</v>
      </c>
      <c r="H843" s="58">
        <v>14.299999999999999</v>
      </c>
      <c r="I843" s="58">
        <v>14.299999999999999</v>
      </c>
      <c r="J843" s="58"/>
      <c r="K843" s="58"/>
      <c r="L843" s="58">
        <v>8.6</v>
      </c>
      <c r="M843" s="58">
        <v>99.999999999999986</v>
      </c>
      <c r="N843" s="54"/>
    </row>
    <row r="844" spans="1:14" ht="12.75" customHeight="1" x14ac:dyDescent="0.2">
      <c r="A844" s="70" t="s">
        <v>1059</v>
      </c>
      <c r="B844" s="70" t="s">
        <v>1060</v>
      </c>
      <c r="C844" s="31" t="s">
        <v>13</v>
      </c>
      <c r="D844" s="56"/>
      <c r="E844" s="56">
        <v>1101.1661999999999</v>
      </c>
      <c r="F844" s="56">
        <v>2077.7420700000002</v>
      </c>
      <c r="G844" s="56">
        <v>622.70807999999977</v>
      </c>
      <c r="H844" s="56">
        <v>31.474960000000006</v>
      </c>
      <c r="I844" s="56">
        <v>1.6310900000000002</v>
      </c>
      <c r="J844" s="56">
        <v>6.2399999999999999E-3</v>
      </c>
      <c r="K844" s="56">
        <v>0</v>
      </c>
      <c r="L844" s="56">
        <v>-90.507170000000002</v>
      </c>
      <c r="M844" s="56">
        <v>3744.22147</v>
      </c>
      <c r="N844" s="54"/>
    </row>
    <row r="845" spans="1:14" ht="12.75" customHeight="1" x14ac:dyDescent="0.2">
      <c r="A845" s="70" t="s">
        <v>1059</v>
      </c>
      <c r="B845" s="70" t="s">
        <v>1060</v>
      </c>
      <c r="C845" s="31" t="s">
        <v>14</v>
      </c>
      <c r="D845" s="58"/>
      <c r="E845" s="58">
        <v>2</v>
      </c>
      <c r="F845" s="58">
        <v>21.3</v>
      </c>
      <c r="G845" s="58">
        <v>44.5</v>
      </c>
      <c r="H845" s="58">
        <v>18.099999999999998</v>
      </c>
      <c r="I845" s="58">
        <v>8.3000000000000007</v>
      </c>
      <c r="J845" s="58">
        <v>0.6</v>
      </c>
      <c r="K845" s="58">
        <v>0.89999999999999991</v>
      </c>
      <c r="L845" s="58">
        <v>4.3</v>
      </c>
      <c r="M845" s="58">
        <v>100</v>
      </c>
      <c r="N845" s="54"/>
    </row>
    <row r="846" spans="1:14" ht="12.75" customHeight="1" x14ac:dyDescent="0.2">
      <c r="A846" s="70" t="s">
        <v>1061</v>
      </c>
      <c r="B846" s="70" t="s">
        <v>1062</v>
      </c>
      <c r="C846" s="31" t="s">
        <v>13</v>
      </c>
      <c r="D846" s="56"/>
      <c r="E846" s="56">
        <v>444.18909999999994</v>
      </c>
      <c r="F846" s="56">
        <v>272.38711999999998</v>
      </c>
      <c r="G846" s="56">
        <v>55.060300000000005</v>
      </c>
      <c r="H846" s="56">
        <v>1.08222</v>
      </c>
      <c r="I846" s="56">
        <v>9.3340000000000006E-2</v>
      </c>
      <c r="J846" s="56"/>
      <c r="K846" s="56"/>
      <c r="L846" s="56">
        <v>-230.16246999999998</v>
      </c>
      <c r="M846" s="56">
        <v>542.64960999999994</v>
      </c>
      <c r="N846" s="54"/>
    </row>
    <row r="847" spans="1:14" ht="12.75" customHeight="1" x14ac:dyDescent="0.2">
      <c r="A847" s="70" t="s">
        <v>1061</v>
      </c>
      <c r="B847" s="70" t="s">
        <v>1062</v>
      </c>
      <c r="C847" s="31" t="s">
        <v>14</v>
      </c>
      <c r="D847" s="58"/>
      <c r="E847" s="58">
        <v>9.4</v>
      </c>
      <c r="F847" s="58">
        <v>18.8</v>
      </c>
      <c r="G847" s="58">
        <v>43.7</v>
      </c>
      <c r="H847" s="58">
        <v>12.5</v>
      </c>
      <c r="I847" s="58">
        <v>6.2</v>
      </c>
      <c r="J847" s="58"/>
      <c r="K847" s="58"/>
      <c r="L847" s="58">
        <v>9.4</v>
      </c>
      <c r="M847" s="58">
        <v>100.00000000000003</v>
      </c>
      <c r="N847" s="54"/>
    </row>
    <row r="848" spans="1:14" ht="12.75" customHeight="1" x14ac:dyDescent="0.2">
      <c r="A848" s="70" t="s">
        <v>1063</v>
      </c>
      <c r="B848" s="70" t="s">
        <v>1064</v>
      </c>
      <c r="C848" s="31" t="s">
        <v>13</v>
      </c>
      <c r="D848" s="56">
        <v>1477.11167</v>
      </c>
      <c r="E848" s="56">
        <v>839.51711999999986</v>
      </c>
      <c r="F848" s="56">
        <v>34.462589999999999</v>
      </c>
      <c r="G848" s="56">
        <v>53.950240000000001</v>
      </c>
      <c r="H848" s="56">
        <v>0.90799999999999992</v>
      </c>
      <c r="I848" s="56">
        <v>0.16461000000000001</v>
      </c>
      <c r="J848" s="56"/>
      <c r="K848" s="56"/>
      <c r="L848" s="56"/>
      <c r="M848" s="56">
        <v>2406.1142299999997</v>
      </c>
      <c r="N848" s="54"/>
    </row>
    <row r="849" spans="1:14" ht="12.75" customHeight="1" x14ac:dyDescent="0.2">
      <c r="A849" s="70" t="s">
        <v>1063</v>
      </c>
      <c r="B849" s="70" t="s">
        <v>1064</v>
      </c>
      <c r="C849" s="31" t="s">
        <v>14</v>
      </c>
      <c r="D849" s="58">
        <v>4.2</v>
      </c>
      <c r="E849" s="58">
        <v>12.5</v>
      </c>
      <c r="F849" s="58">
        <v>4.2</v>
      </c>
      <c r="G849" s="58">
        <v>58.3</v>
      </c>
      <c r="H849" s="58">
        <v>8.3000000000000007</v>
      </c>
      <c r="I849" s="58">
        <v>12.5</v>
      </c>
      <c r="J849" s="58"/>
      <c r="K849" s="58"/>
      <c r="L849" s="58"/>
      <c r="M849" s="58">
        <v>100</v>
      </c>
      <c r="N849" s="54"/>
    </row>
    <row r="850" spans="1:14" ht="12.75" customHeight="1" x14ac:dyDescent="0.2">
      <c r="A850" s="70" t="s">
        <v>1065</v>
      </c>
      <c r="B850" s="70" t="s">
        <v>1066</v>
      </c>
      <c r="C850" s="31" t="s">
        <v>13</v>
      </c>
      <c r="D850" s="56"/>
      <c r="E850" s="56">
        <v>982.83497999999997</v>
      </c>
      <c r="F850" s="56">
        <v>197.40317000000002</v>
      </c>
      <c r="G850" s="56">
        <v>21.546309999999998</v>
      </c>
      <c r="H850" s="56">
        <v>0.8518</v>
      </c>
      <c r="I850" s="56">
        <v>0.1</v>
      </c>
      <c r="J850" s="56"/>
      <c r="K850" s="56"/>
      <c r="L850" s="56"/>
      <c r="M850" s="56">
        <v>1202.7362599999997</v>
      </c>
      <c r="N850" s="54"/>
    </row>
    <row r="851" spans="1:14" ht="12.75" customHeight="1" x14ac:dyDescent="0.2">
      <c r="A851" s="70" t="s">
        <v>1065</v>
      </c>
      <c r="B851" s="70" t="s">
        <v>1066</v>
      </c>
      <c r="C851" s="31" t="s">
        <v>14</v>
      </c>
      <c r="D851" s="58"/>
      <c r="E851" s="58">
        <v>18.8</v>
      </c>
      <c r="F851" s="58">
        <v>37.5</v>
      </c>
      <c r="G851" s="58">
        <v>25</v>
      </c>
      <c r="H851" s="58">
        <v>6.2000000000000108</v>
      </c>
      <c r="I851" s="58">
        <v>12.5</v>
      </c>
      <c r="J851" s="58"/>
      <c r="K851" s="58"/>
      <c r="L851" s="58"/>
      <c r="M851" s="58">
        <v>100</v>
      </c>
      <c r="N851" s="54"/>
    </row>
    <row r="852" spans="1:14" ht="12.75" customHeight="1" x14ac:dyDescent="0.2">
      <c r="A852" s="70" t="s">
        <v>1067</v>
      </c>
      <c r="B852" s="70" t="s">
        <v>1068</v>
      </c>
      <c r="C852" s="31" t="s">
        <v>13</v>
      </c>
      <c r="D852" s="56"/>
      <c r="E852" s="56"/>
      <c r="F852" s="56">
        <v>303.72379000000001</v>
      </c>
      <c r="G852" s="56">
        <v>182.86712999999997</v>
      </c>
      <c r="H852" s="56">
        <v>9.12866</v>
      </c>
      <c r="I852" s="56">
        <v>0.49787000000000009</v>
      </c>
      <c r="J852" s="56">
        <v>5.1000000000000004E-4</v>
      </c>
      <c r="K852" s="56"/>
      <c r="L852" s="56">
        <v>-1.65808</v>
      </c>
      <c r="M852" s="56">
        <v>494.55988000000002</v>
      </c>
      <c r="N852" s="54"/>
    </row>
    <row r="853" spans="1:14" ht="12.75" customHeight="1" x14ac:dyDescent="0.2">
      <c r="A853" s="70" t="s">
        <v>1067</v>
      </c>
      <c r="B853" s="70" t="s">
        <v>1068</v>
      </c>
      <c r="C853" s="31" t="s">
        <v>14</v>
      </c>
      <c r="D853" s="58"/>
      <c r="E853" s="58"/>
      <c r="F853" s="58">
        <v>13.4</v>
      </c>
      <c r="G853" s="58">
        <v>49.5</v>
      </c>
      <c r="H853" s="58">
        <v>22.7</v>
      </c>
      <c r="I853" s="58">
        <v>10.299999999999999</v>
      </c>
      <c r="J853" s="58">
        <v>1</v>
      </c>
      <c r="K853" s="58"/>
      <c r="L853" s="58">
        <v>3.1</v>
      </c>
      <c r="M853" s="58">
        <v>100</v>
      </c>
      <c r="N853" s="54"/>
    </row>
    <row r="854" spans="1:14" ht="12.75" customHeight="1" x14ac:dyDescent="0.2">
      <c r="A854" s="70" t="s">
        <v>1069</v>
      </c>
      <c r="B854" s="70" t="s">
        <v>1070</v>
      </c>
      <c r="C854" s="31" t="s">
        <v>13</v>
      </c>
      <c r="D854" s="56">
        <v>2624.65967</v>
      </c>
      <c r="E854" s="56">
        <v>1632.52448</v>
      </c>
      <c r="F854" s="56">
        <v>709.71686999999974</v>
      </c>
      <c r="G854" s="56">
        <v>64.594949999999983</v>
      </c>
      <c r="H854" s="56">
        <v>1.42082</v>
      </c>
      <c r="I854" s="56">
        <v>0.11367000000000001</v>
      </c>
      <c r="J854" s="56"/>
      <c r="K854" s="56"/>
      <c r="L854" s="56"/>
      <c r="M854" s="56">
        <v>5033.030459999999</v>
      </c>
      <c r="N854" s="54"/>
    </row>
    <row r="855" spans="1:14" ht="12.75" customHeight="1" x14ac:dyDescent="0.2">
      <c r="A855" s="70" t="s">
        <v>1069</v>
      </c>
      <c r="B855" s="70" t="s">
        <v>1070</v>
      </c>
      <c r="C855" s="31" t="s">
        <v>14</v>
      </c>
      <c r="D855" s="58">
        <v>2.1</v>
      </c>
      <c r="E855" s="58">
        <v>10.699999999999989</v>
      </c>
      <c r="F855" s="58">
        <v>40.400000000000006</v>
      </c>
      <c r="G855" s="58">
        <v>31.900000000000002</v>
      </c>
      <c r="H855" s="58">
        <v>8.5</v>
      </c>
      <c r="I855" s="58">
        <v>6.4</v>
      </c>
      <c r="J855" s="58"/>
      <c r="K855" s="58"/>
      <c r="L855" s="58"/>
      <c r="M855" s="58">
        <v>100</v>
      </c>
      <c r="N855" s="54"/>
    </row>
    <row r="856" spans="1:14" ht="12.75" customHeight="1" x14ac:dyDescent="0.2">
      <c r="A856" s="70" t="s">
        <v>1071</v>
      </c>
      <c r="B856" s="70" t="s">
        <v>1072</v>
      </c>
      <c r="C856" s="31" t="s">
        <v>13</v>
      </c>
      <c r="D856" s="56">
        <v>15303.111060000003</v>
      </c>
      <c r="E856" s="56">
        <v>1031.6206999999999</v>
      </c>
      <c r="F856" s="56">
        <v>707.42205999999987</v>
      </c>
      <c r="G856" s="56">
        <v>83.819980000000001</v>
      </c>
      <c r="H856" s="56">
        <v>2.0699000000000001</v>
      </c>
      <c r="I856" s="56">
        <v>0.12280000000000001</v>
      </c>
      <c r="J856" s="56"/>
      <c r="K856" s="56"/>
      <c r="L856" s="56">
        <v>-2.0874600000000001</v>
      </c>
      <c r="M856" s="56">
        <v>17126.079040000004</v>
      </c>
      <c r="N856" s="54"/>
    </row>
    <row r="857" spans="1:14" ht="12.75" customHeight="1" x14ac:dyDescent="0.2">
      <c r="A857" s="70" t="s">
        <v>1071</v>
      </c>
      <c r="B857" s="70" t="s">
        <v>1072</v>
      </c>
      <c r="C857" s="31" t="s">
        <v>14</v>
      </c>
      <c r="D857" s="58">
        <v>7.8</v>
      </c>
      <c r="E857" s="58">
        <v>7.8</v>
      </c>
      <c r="F857" s="58">
        <v>31.20000000000001</v>
      </c>
      <c r="G857" s="58">
        <v>39.1</v>
      </c>
      <c r="H857" s="58">
        <v>9.4</v>
      </c>
      <c r="I857" s="58">
        <v>3.1</v>
      </c>
      <c r="J857" s="58"/>
      <c r="K857" s="58"/>
      <c r="L857" s="58">
        <v>1.6</v>
      </c>
      <c r="M857" s="58">
        <v>100</v>
      </c>
      <c r="N857" s="54"/>
    </row>
    <row r="858" spans="1:14" ht="12.75" customHeight="1" x14ac:dyDescent="0.2">
      <c r="A858" s="70" t="s">
        <v>1073</v>
      </c>
      <c r="B858" s="70" t="s">
        <v>1074</v>
      </c>
      <c r="C858" s="31" t="s">
        <v>13</v>
      </c>
      <c r="D858" s="56">
        <v>42739.671520000004</v>
      </c>
      <c r="E858" s="56">
        <v>4834.081619999999</v>
      </c>
      <c r="F858" s="56">
        <v>1628.0906799999996</v>
      </c>
      <c r="G858" s="56">
        <v>283.22958</v>
      </c>
      <c r="H858" s="56">
        <v>9.069329999999999</v>
      </c>
      <c r="I858" s="56">
        <v>0.23892000000000002</v>
      </c>
      <c r="J858" s="56"/>
      <c r="K858" s="56">
        <v>0</v>
      </c>
      <c r="L858" s="56">
        <v>-217.13227000000001</v>
      </c>
      <c r="M858" s="56">
        <v>49277.249380000001</v>
      </c>
      <c r="N858" s="54"/>
    </row>
    <row r="859" spans="1:14" ht="12.75" customHeight="1" x14ac:dyDescent="0.2">
      <c r="A859" s="70" t="s">
        <v>1073</v>
      </c>
      <c r="B859" s="70" t="s">
        <v>1074</v>
      </c>
      <c r="C859" s="31" t="s">
        <v>14</v>
      </c>
      <c r="D859" s="58">
        <v>1.9</v>
      </c>
      <c r="E859" s="58">
        <v>8.7999999999999989</v>
      </c>
      <c r="F859" s="58">
        <v>29.599999999999998</v>
      </c>
      <c r="G859" s="58">
        <v>40.199999999999989</v>
      </c>
      <c r="H859" s="58">
        <v>10.7</v>
      </c>
      <c r="I859" s="58">
        <v>3.1</v>
      </c>
      <c r="J859" s="58"/>
      <c r="K859" s="58">
        <v>1.3</v>
      </c>
      <c r="L859" s="58">
        <v>4.3999999999999995</v>
      </c>
      <c r="M859" s="58">
        <v>100</v>
      </c>
      <c r="N859" s="54"/>
    </row>
    <row r="860" spans="1:14" ht="12.75" customHeight="1" x14ac:dyDescent="0.2">
      <c r="A860" s="70" t="s">
        <v>1075</v>
      </c>
      <c r="B860" s="70" t="s">
        <v>1076</v>
      </c>
      <c r="C860" s="31" t="s">
        <v>13</v>
      </c>
      <c r="D860" s="56">
        <v>47069.144999999997</v>
      </c>
      <c r="E860" s="56">
        <v>2271.61733</v>
      </c>
      <c r="F860" s="56">
        <v>657.84192999999993</v>
      </c>
      <c r="G860" s="56">
        <v>142.36560999999998</v>
      </c>
      <c r="H860" s="56">
        <v>3.58941</v>
      </c>
      <c r="I860" s="56">
        <v>0.49391999999999997</v>
      </c>
      <c r="J860" s="56"/>
      <c r="K860" s="56"/>
      <c r="L860" s="56">
        <v>-60.896620000000006</v>
      </c>
      <c r="M860" s="56">
        <v>50084.156580000003</v>
      </c>
      <c r="N860" s="54"/>
    </row>
    <row r="861" spans="1:14" ht="12.75" customHeight="1" x14ac:dyDescent="0.2">
      <c r="A861" s="70" t="s">
        <v>1075</v>
      </c>
      <c r="B861" s="70" t="s">
        <v>1076</v>
      </c>
      <c r="C861" s="31" t="s">
        <v>14</v>
      </c>
      <c r="D861" s="58">
        <v>5.2</v>
      </c>
      <c r="E861" s="58">
        <v>9.4</v>
      </c>
      <c r="F861" s="58">
        <v>21.9</v>
      </c>
      <c r="G861" s="58">
        <v>35.4</v>
      </c>
      <c r="H861" s="58">
        <v>10.4</v>
      </c>
      <c r="I861" s="58">
        <v>8.3000000000000007</v>
      </c>
      <c r="J861" s="58"/>
      <c r="K861" s="58"/>
      <c r="L861" s="58">
        <v>9.4</v>
      </c>
      <c r="M861" s="58">
        <v>99.999999999999986</v>
      </c>
      <c r="N861" s="54"/>
    </row>
    <row r="862" spans="1:14" ht="12.75" customHeight="1" x14ac:dyDescent="0.2">
      <c r="A862" s="70" t="s">
        <v>1077</v>
      </c>
      <c r="B862" s="70" t="s">
        <v>1078</v>
      </c>
      <c r="C862" s="31" t="s">
        <v>13</v>
      </c>
      <c r="D862" s="56"/>
      <c r="E862" s="56"/>
      <c r="F862" s="56">
        <v>59.249070000000003</v>
      </c>
      <c r="G862" s="56">
        <v>8.3148</v>
      </c>
      <c r="H862" s="56">
        <v>0.86606000000000005</v>
      </c>
      <c r="I862" s="57"/>
      <c r="J862" s="56"/>
      <c r="K862" s="56"/>
      <c r="L862" s="56"/>
      <c r="M862" s="56">
        <v>68.429930000000013</v>
      </c>
      <c r="N862" s="54"/>
    </row>
    <row r="863" spans="1:14" ht="12.75" customHeight="1" x14ac:dyDescent="0.2">
      <c r="A863" s="70" t="s">
        <v>1077</v>
      </c>
      <c r="B863" s="70" t="s">
        <v>1078</v>
      </c>
      <c r="C863" s="31" t="s">
        <v>14</v>
      </c>
      <c r="D863" s="58"/>
      <c r="E863" s="58"/>
      <c r="F863" s="58">
        <v>20</v>
      </c>
      <c r="G863" s="58">
        <v>40</v>
      </c>
      <c r="H863" s="58">
        <v>40</v>
      </c>
      <c r="I863" s="59"/>
      <c r="J863" s="58"/>
      <c r="K863" s="58"/>
      <c r="L863" s="58"/>
      <c r="M863" s="58">
        <v>100</v>
      </c>
      <c r="N863" s="54"/>
    </row>
    <row r="864" spans="1:14" ht="12.75" customHeight="1" x14ac:dyDescent="0.2">
      <c r="A864" s="70" t="s">
        <v>1079</v>
      </c>
      <c r="B864" s="70" t="s">
        <v>1080</v>
      </c>
      <c r="C864" s="31" t="s">
        <v>13</v>
      </c>
      <c r="D864" s="56">
        <v>26577.996210000001</v>
      </c>
      <c r="E864" s="56">
        <v>3961.2253099999994</v>
      </c>
      <c r="F864" s="56">
        <v>1355.2281199999998</v>
      </c>
      <c r="G864" s="56">
        <v>386.19478000000004</v>
      </c>
      <c r="H864" s="56">
        <v>12.16164</v>
      </c>
      <c r="I864" s="56">
        <v>0.66925000000000001</v>
      </c>
      <c r="J864" s="56">
        <v>1.0690000000000002E-2</v>
      </c>
      <c r="K864" s="56">
        <v>0</v>
      </c>
      <c r="L864" s="56">
        <v>-109.02821999999999</v>
      </c>
      <c r="M864" s="56">
        <v>32184.457779999997</v>
      </c>
      <c r="N864" s="54"/>
    </row>
    <row r="865" spans="1:14" ht="12.75" customHeight="1" x14ac:dyDescent="0.2">
      <c r="A865" s="70" t="s">
        <v>1079</v>
      </c>
      <c r="B865" s="70" t="s">
        <v>1080</v>
      </c>
      <c r="C865" s="31" t="s">
        <v>14</v>
      </c>
      <c r="D865" s="58">
        <v>0.5</v>
      </c>
      <c r="E865" s="58">
        <v>7.1000000000000005</v>
      </c>
      <c r="F865" s="58">
        <v>21.099999999999998</v>
      </c>
      <c r="G865" s="58">
        <v>39.900000000000006</v>
      </c>
      <c r="H865" s="58">
        <v>15.5</v>
      </c>
      <c r="I865" s="58">
        <v>6.1</v>
      </c>
      <c r="J865" s="58">
        <v>0.89999999999999991</v>
      </c>
      <c r="K865" s="58">
        <v>0.89999999999999991</v>
      </c>
      <c r="L865" s="58">
        <v>8</v>
      </c>
      <c r="M865" s="58">
        <v>100.00000000000003</v>
      </c>
      <c r="N865" s="54"/>
    </row>
    <row r="866" spans="1:14" ht="12.75" customHeight="1" x14ac:dyDescent="0.2">
      <c r="A866" s="70" t="s">
        <v>1081</v>
      </c>
      <c r="B866" s="70" t="s">
        <v>1082</v>
      </c>
      <c r="C866" s="31" t="s">
        <v>13</v>
      </c>
      <c r="D866" s="56">
        <v>94554.073409999997</v>
      </c>
      <c r="E866" s="56">
        <v>40341.184809999999</v>
      </c>
      <c r="F866" s="56">
        <v>13215.17910000001</v>
      </c>
      <c r="G866" s="56">
        <v>3584.3480899999977</v>
      </c>
      <c r="H866" s="56">
        <v>131.96113999999994</v>
      </c>
      <c r="I866" s="56">
        <v>7.2063399999999964</v>
      </c>
      <c r="J866" s="56">
        <v>3.2529999999999996E-2</v>
      </c>
      <c r="K866" s="56">
        <v>0</v>
      </c>
      <c r="L866" s="56">
        <v>-178.54621999999995</v>
      </c>
      <c r="M866" s="56">
        <v>151655.43919999999</v>
      </c>
      <c r="N866" s="54"/>
    </row>
    <row r="867" spans="1:14" ht="12.75" customHeight="1" x14ac:dyDescent="0.2">
      <c r="A867" s="70" t="s">
        <v>1081</v>
      </c>
      <c r="B867" s="70" t="s">
        <v>1082</v>
      </c>
      <c r="C867" s="31" t="s">
        <v>14</v>
      </c>
      <c r="D867" s="58">
        <v>1.4000000000000001</v>
      </c>
      <c r="E867" s="58">
        <v>6.1</v>
      </c>
      <c r="F867" s="58">
        <v>23.200000000000003</v>
      </c>
      <c r="G867" s="58">
        <v>43.2</v>
      </c>
      <c r="H867" s="58">
        <v>14.6</v>
      </c>
      <c r="I867" s="58">
        <v>7.3999999999999995</v>
      </c>
      <c r="J867" s="58">
        <v>0.5</v>
      </c>
      <c r="K867" s="58">
        <v>0.5</v>
      </c>
      <c r="L867" s="58">
        <v>3.1</v>
      </c>
      <c r="M867" s="58">
        <v>100</v>
      </c>
      <c r="N867" s="54"/>
    </row>
    <row r="868" spans="1:14" ht="12.75" customHeight="1" x14ac:dyDescent="0.2">
      <c r="A868" s="70" t="s">
        <v>1083</v>
      </c>
      <c r="B868" s="70" t="s">
        <v>1084</v>
      </c>
      <c r="C868" s="31" t="s">
        <v>13</v>
      </c>
      <c r="D868" s="56">
        <v>5715.0818799999997</v>
      </c>
      <c r="E868" s="56">
        <v>4605.4186399999999</v>
      </c>
      <c r="F868" s="56">
        <v>2936.3038099999994</v>
      </c>
      <c r="G868" s="56">
        <v>700.56285000000014</v>
      </c>
      <c r="H868" s="56">
        <v>30.8432</v>
      </c>
      <c r="I868" s="56">
        <v>2.0148299999999999</v>
      </c>
      <c r="J868" s="56">
        <v>2.9999999999999997E-5</v>
      </c>
      <c r="K868" s="56">
        <v>0</v>
      </c>
      <c r="L868" s="56">
        <v>-6.3086300000000008</v>
      </c>
      <c r="M868" s="56">
        <v>13983.916609999998</v>
      </c>
      <c r="N868" s="54"/>
    </row>
    <row r="869" spans="1:14" ht="12.75" customHeight="1" x14ac:dyDescent="0.2">
      <c r="A869" s="70" t="s">
        <v>1083</v>
      </c>
      <c r="B869" s="70" t="s">
        <v>1084</v>
      </c>
      <c r="C869" s="31" t="s">
        <v>14</v>
      </c>
      <c r="D869" s="58">
        <v>0.70000000000000007</v>
      </c>
      <c r="E869" s="58">
        <v>3.9</v>
      </c>
      <c r="F869" s="58">
        <v>27.500000000000004</v>
      </c>
      <c r="G869" s="58">
        <v>39.6</v>
      </c>
      <c r="H869" s="58">
        <v>15.7</v>
      </c>
      <c r="I869" s="58">
        <v>8.5</v>
      </c>
      <c r="J869" s="58">
        <v>0.299999999999989</v>
      </c>
      <c r="K869" s="58">
        <v>0.70000000000000007</v>
      </c>
      <c r="L869" s="58">
        <v>3.1</v>
      </c>
      <c r="M869" s="58">
        <v>100</v>
      </c>
      <c r="N869" s="54"/>
    </row>
    <row r="870" spans="1:14" ht="12.75" customHeight="1" x14ac:dyDescent="0.2">
      <c r="A870" s="70" t="s">
        <v>1085</v>
      </c>
      <c r="B870" s="70" t="s">
        <v>1086</v>
      </c>
      <c r="C870" s="31" t="s">
        <v>13</v>
      </c>
      <c r="D870" s="56">
        <v>2751.80456</v>
      </c>
      <c r="E870" s="56">
        <v>405.07916</v>
      </c>
      <c r="F870" s="56">
        <v>602.99791000000005</v>
      </c>
      <c r="G870" s="56">
        <v>278.97810000000004</v>
      </c>
      <c r="H870" s="56">
        <v>12.967180000000001</v>
      </c>
      <c r="I870" s="56">
        <v>0.52951999999999999</v>
      </c>
      <c r="J870" s="56">
        <v>7.5300000000000002E-3</v>
      </c>
      <c r="K870" s="56">
        <v>0</v>
      </c>
      <c r="L870" s="56">
        <v>-0.85799000000000003</v>
      </c>
      <c r="M870" s="56">
        <v>4051.5059700000002</v>
      </c>
      <c r="N870" s="54"/>
    </row>
    <row r="871" spans="1:14" ht="12.75" customHeight="1" x14ac:dyDescent="0.2">
      <c r="A871" s="70" t="s">
        <v>1085</v>
      </c>
      <c r="B871" s="70" t="s">
        <v>1086</v>
      </c>
      <c r="C871" s="31" t="s">
        <v>14</v>
      </c>
      <c r="D871" s="58">
        <v>0.70000000000000007</v>
      </c>
      <c r="E871" s="58">
        <v>1.3000000000000111</v>
      </c>
      <c r="F871" s="58">
        <v>18.2</v>
      </c>
      <c r="G871" s="58">
        <v>47.3</v>
      </c>
      <c r="H871" s="58">
        <v>19.600000000000001</v>
      </c>
      <c r="I871" s="58">
        <v>8.1</v>
      </c>
      <c r="J871" s="58">
        <v>0.70000000000000007</v>
      </c>
      <c r="K871" s="58">
        <v>0.70000000000000007</v>
      </c>
      <c r="L871" s="58">
        <v>3.4000000000000004</v>
      </c>
      <c r="M871" s="58">
        <v>100</v>
      </c>
      <c r="N871" s="54"/>
    </row>
    <row r="872" spans="1:14" ht="12.75" customHeight="1" x14ac:dyDescent="0.2">
      <c r="A872" s="70" t="s">
        <v>1087</v>
      </c>
      <c r="B872" s="70" t="s">
        <v>1088</v>
      </c>
      <c r="C872" s="31" t="s">
        <v>13</v>
      </c>
      <c r="D872" s="56">
        <v>4067.6236599999997</v>
      </c>
      <c r="E872" s="56">
        <v>10687.455519999996</v>
      </c>
      <c r="F872" s="56">
        <v>6039.0089699999953</v>
      </c>
      <c r="G872" s="56">
        <v>1755.8714000000009</v>
      </c>
      <c r="H872" s="56">
        <v>59.703409999999991</v>
      </c>
      <c r="I872" s="56">
        <v>4.9386699999999992</v>
      </c>
      <c r="J872" s="56">
        <v>4.3299999999999998E-2</v>
      </c>
      <c r="K872" s="56">
        <v>0</v>
      </c>
      <c r="L872" s="56">
        <v>-122.47172</v>
      </c>
      <c r="M872" s="56">
        <v>22492.173209999986</v>
      </c>
      <c r="N872" s="54"/>
    </row>
    <row r="873" spans="1:14" ht="12.75" customHeight="1" x14ac:dyDescent="0.2">
      <c r="A873" s="70" t="s">
        <v>1087</v>
      </c>
      <c r="B873" s="70" t="s">
        <v>1088</v>
      </c>
      <c r="C873" s="31" t="s">
        <v>14</v>
      </c>
      <c r="D873" s="58">
        <v>0.3</v>
      </c>
      <c r="E873" s="58">
        <v>3.5000000000000004</v>
      </c>
      <c r="F873" s="58">
        <v>21</v>
      </c>
      <c r="G873" s="58">
        <v>43.3</v>
      </c>
      <c r="H873" s="58">
        <v>15.7</v>
      </c>
      <c r="I873" s="58">
        <v>10.299999999999999</v>
      </c>
      <c r="J873" s="58">
        <v>0.70000000000000007</v>
      </c>
      <c r="K873" s="58">
        <v>0.6</v>
      </c>
      <c r="L873" s="58">
        <v>4.5999999999999996</v>
      </c>
      <c r="M873" s="58">
        <v>100</v>
      </c>
      <c r="N873" s="54"/>
    </row>
    <row r="874" spans="1:14" ht="12.75" customHeight="1" x14ac:dyDescent="0.2">
      <c r="A874" s="70" t="s">
        <v>1089</v>
      </c>
      <c r="B874" s="70" t="s">
        <v>1090</v>
      </c>
      <c r="C874" s="31" t="s">
        <v>13</v>
      </c>
      <c r="D874" s="56">
        <v>40335.972779999989</v>
      </c>
      <c r="E874" s="56">
        <v>9927.9633600000016</v>
      </c>
      <c r="F874" s="56">
        <v>3904.315669999999</v>
      </c>
      <c r="G874" s="56">
        <v>1027.4665999999995</v>
      </c>
      <c r="H874" s="56">
        <v>46.781050000000022</v>
      </c>
      <c r="I874" s="56">
        <v>3.6823699999999993</v>
      </c>
      <c r="J874" s="56">
        <v>2.0409999999999998E-2</v>
      </c>
      <c r="K874" s="56">
        <v>0</v>
      </c>
      <c r="L874" s="56">
        <v>-103.73269000000002</v>
      </c>
      <c r="M874" s="56">
        <v>55142.469549999987</v>
      </c>
      <c r="N874" s="54"/>
    </row>
    <row r="875" spans="1:14" ht="12.75" customHeight="1" x14ac:dyDescent="0.2">
      <c r="A875" s="70" t="s">
        <v>1089</v>
      </c>
      <c r="B875" s="70" t="s">
        <v>1090</v>
      </c>
      <c r="C875" s="31" t="s">
        <v>14</v>
      </c>
      <c r="D875" s="58">
        <v>1.4000000000000001</v>
      </c>
      <c r="E875" s="58">
        <v>5.599999999999989</v>
      </c>
      <c r="F875" s="58">
        <v>17.5</v>
      </c>
      <c r="G875" s="58">
        <v>39.300000000000004</v>
      </c>
      <c r="H875" s="58">
        <v>16.900000000000002</v>
      </c>
      <c r="I875" s="58">
        <v>10.9</v>
      </c>
      <c r="J875" s="58">
        <v>0.89999999999999991</v>
      </c>
      <c r="K875" s="58">
        <v>0.89999999999999991</v>
      </c>
      <c r="L875" s="58">
        <v>6.6000000000000005</v>
      </c>
      <c r="M875" s="58">
        <v>100</v>
      </c>
      <c r="N875" s="54"/>
    </row>
    <row r="876" spans="1:14" ht="12.75" customHeight="1" x14ac:dyDescent="0.2">
      <c r="A876" s="70" t="s">
        <v>1091</v>
      </c>
      <c r="B876" s="70" t="s">
        <v>1092</v>
      </c>
      <c r="C876" s="31" t="s">
        <v>13</v>
      </c>
      <c r="D876" s="56">
        <v>6490.0117499999997</v>
      </c>
      <c r="E876" s="56">
        <v>6377.7587199999989</v>
      </c>
      <c r="F876" s="56">
        <v>1790.5079199999996</v>
      </c>
      <c r="G876" s="56">
        <v>476.94610999999992</v>
      </c>
      <c r="H876" s="56">
        <v>35.282559999999997</v>
      </c>
      <c r="I876" s="56">
        <v>3.3143899999999991</v>
      </c>
      <c r="J876" s="56">
        <v>1.01E-3</v>
      </c>
      <c r="K876" s="56">
        <v>0</v>
      </c>
      <c r="L876" s="56">
        <v>-57.621949999999998</v>
      </c>
      <c r="M876" s="56">
        <v>15116.200509999999</v>
      </c>
      <c r="N876" s="54"/>
    </row>
    <row r="877" spans="1:14" ht="12.75" customHeight="1" x14ac:dyDescent="0.2">
      <c r="A877" s="70" t="s">
        <v>1091</v>
      </c>
      <c r="B877" s="70" t="s">
        <v>1092</v>
      </c>
      <c r="C877" s="31" t="s">
        <v>14</v>
      </c>
      <c r="D877" s="58">
        <v>0.8</v>
      </c>
      <c r="E877" s="58">
        <v>4.9000000000000004</v>
      </c>
      <c r="F877" s="58">
        <v>15.7</v>
      </c>
      <c r="G877" s="58">
        <v>31.1</v>
      </c>
      <c r="H877" s="58">
        <v>22.6</v>
      </c>
      <c r="I877" s="58">
        <v>16.7</v>
      </c>
      <c r="J877" s="58">
        <v>0.5</v>
      </c>
      <c r="K877" s="58">
        <v>1.5</v>
      </c>
      <c r="L877" s="58">
        <v>6.2</v>
      </c>
      <c r="M877" s="58">
        <v>100</v>
      </c>
      <c r="N877" s="54"/>
    </row>
    <row r="878" spans="1:14" ht="12.75" customHeight="1" x14ac:dyDescent="0.2">
      <c r="A878" s="70" t="s">
        <v>1093</v>
      </c>
      <c r="B878" s="70" t="s">
        <v>1094</v>
      </c>
      <c r="C878" s="31" t="s">
        <v>13</v>
      </c>
      <c r="D878" s="56">
        <v>2022.59932</v>
      </c>
      <c r="E878" s="56"/>
      <c r="F878" s="56">
        <v>88.295839999999998</v>
      </c>
      <c r="G878" s="56">
        <v>35.10333</v>
      </c>
      <c r="H878" s="56">
        <v>0.22638999999999998</v>
      </c>
      <c r="I878" s="56">
        <v>7.281E-2</v>
      </c>
      <c r="J878" s="56"/>
      <c r="K878" s="56"/>
      <c r="L878" s="56"/>
      <c r="M878" s="56">
        <v>2146.2976899999999</v>
      </c>
      <c r="N878" s="54"/>
    </row>
    <row r="879" spans="1:14" ht="12.75" customHeight="1" x14ac:dyDescent="0.2">
      <c r="A879" s="70" t="s">
        <v>1093</v>
      </c>
      <c r="B879" s="70" t="s">
        <v>1094</v>
      </c>
      <c r="C879" s="31" t="s">
        <v>14</v>
      </c>
      <c r="D879" s="58">
        <v>8.3000000000000007</v>
      </c>
      <c r="E879" s="58"/>
      <c r="F879" s="58">
        <v>16.7</v>
      </c>
      <c r="G879" s="58">
        <v>58.400000000000006</v>
      </c>
      <c r="H879" s="58">
        <v>8.3000000000000007</v>
      </c>
      <c r="I879" s="58">
        <v>8.3000000000000007</v>
      </c>
      <c r="J879" s="58"/>
      <c r="K879" s="58"/>
      <c r="L879" s="58"/>
      <c r="M879" s="58">
        <v>100</v>
      </c>
      <c r="N879" s="54"/>
    </row>
    <row r="880" spans="1:14" ht="12.75" customHeight="1" x14ac:dyDescent="0.2">
      <c r="A880" s="70" t="s">
        <v>1095</v>
      </c>
      <c r="B880" s="70" t="s">
        <v>1096</v>
      </c>
      <c r="C880" s="31" t="s">
        <v>13</v>
      </c>
      <c r="D880" s="56"/>
      <c r="E880" s="56">
        <v>2178.8112999999998</v>
      </c>
      <c r="F880" s="56">
        <v>1366.5654</v>
      </c>
      <c r="G880" s="56">
        <v>418.36151000000007</v>
      </c>
      <c r="H880" s="56">
        <v>33.971090000000004</v>
      </c>
      <c r="I880" s="56">
        <v>2.1371400000000005</v>
      </c>
      <c r="J880" s="56">
        <v>1.2699999999999999E-2</v>
      </c>
      <c r="K880" s="56">
        <v>0</v>
      </c>
      <c r="L880" s="56">
        <v>-8.9284300000000005</v>
      </c>
      <c r="M880" s="56">
        <v>3990.9307100000001</v>
      </c>
      <c r="N880" s="54"/>
    </row>
    <row r="881" spans="1:14" ht="12.75" customHeight="1" x14ac:dyDescent="0.2">
      <c r="A881" s="70" t="s">
        <v>1095</v>
      </c>
      <c r="B881" s="70" t="s">
        <v>1096</v>
      </c>
      <c r="C881" s="31" t="s">
        <v>14</v>
      </c>
      <c r="D881" s="58"/>
      <c r="E881" s="58">
        <v>2.4</v>
      </c>
      <c r="F881" s="58">
        <v>17.8</v>
      </c>
      <c r="G881" s="58">
        <v>34.5</v>
      </c>
      <c r="H881" s="58">
        <v>26.1</v>
      </c>
      <c r="I881" s="58">
        <v>13.600000000000001</v>
      </c>
      <c r="J881" s="58">
        <v>1</v>
      </c>
      <c r="K881" s="58">
        <v>0.40000000000000008</v>
      </c>
      <c r="L881" s="58">
        <v>4.2</v>
      </c>
      <c r="M881" s="58">
        <v>100</v>
      </c>
      <c r="N881" s="54"/>
    </row>
    <row r="882" spans="1:14" ht="12.75" customHeight="1" x14ac:dyDescent="0.2">
      <c r="A882" s="70" t="s">
        <v>1097</v>
      </c>
      <c r="B882" s="70" t="s">
        <v>1098</v>
      </c>
      <c r="C882" s="31" t="s">
        <v>13</v>
      </c>
      <c r="D882" s="56">
        <v>10299.75207</v>
      </c>
      <c r="E882" s="56"/>
      <c r="F882" s="57"/>
      <c r="G882" s="57"/>
      <c r="H882" s="56"/>
      <c r="I882" s="57"/>
      <c r="J882" s="56"/>
      <c r="K882" s="56"/>
      <c r="L882" s="56"/>
      <c r="M882" s="56">
        <v>10299.75207</v>
      </c>
      <c r="N882" s="54"/>
    </row>
    <row r="883" spans="1:14" ht="12.75" customHeight="1" x14ac:dyDescent="0.2">
      <c r="A883" s="70" t="s">
        <v>1097</v>
      </c>
      <c r="B883" s="70" t="s">
        <v>1098</v>
      </c>
      <c r="C883" s="31" t="s">
        <v>14</v>
      </c>
      <c r="D883" s="58">
        <v>100</v>
      </c>
      <c r="E883" s="58"/>
      <c r="F883" s="59"/>
      <c r="G883" s="59"/>
      <c r="H883" s="58"/>
      <c r="I883" s="59"/>
      <c r="J883" s="58"/>
      <c r="K883" s="58"/>
      <c r="L883" s="58"/>
      <c r="M883" s="58">
        <v>100</v>
      </c>
      <c r="N883" s="54"/>
    </row>
    <row r="884" spans="1:14" ht="12.75" customHeight="1" x14ac:dyDescent="0.2">
      <c r="A884" s="70" t="s">
        <v>1099</v>
      </c>
      <c r="B884" s="70" t="s">
        <v>1100</v>
      </c>
      <c r="C884" s="31" t="s">
        <v>13</v>
      </c>
      <c r="D884" s="56">
        <v>107582.93581999997</v>
      </c>
      <c r="E884" s="56">
        <v>2205.7526000000003</v>
      </c>
      <c r="F884" s="56">
        <v>283.34268000000003</v>
      </c>
      <c r="G884" s="56">
        <v>67.491749999999996</v>
      </c>
      <c r="H884" s="56">
        <v>3.8685499999999999</v>
      </c>
      <c r="I884" s="56">
        <v>0.27946000000000004</v>
      </c>
      <c r="J884" s="56"/>
      <c r="K884" s="56"/>
      <c r="L884" s="56">
        <v>-377.46466999999996</v>
      </c>
      <c r="M884" s="56">
        <v>109766.20618999998</v>
      </c>
      <c r="N884" s="54"/>
    </row>
    <row r="885" spans="1:14" ht="12.75" customHeight="1" x14ac:dyDescent="0.2">
      <c r="A885" s="70" t="s">
        <v>1099</v>
      </c>
      <c r="B885" s="70" t="s">
        <v>1100</v>
      </c>
      <c r="C885" s="31" t="s">
        <v>14</v>
      </c>
      <c r="D885" s="58">
        <v>27.900000000000002</v>
      </c>
      <c r="E885" s="58">
        <v>11.5</v>
      </c>
      <c r="F885" s="58">
        <v>14.70000000000001</v>
      </c>
      <c r="G885" s="58">
        <v>24.6</v>
      </c>
      <c r="H885" s="58">
        <v>11.5</v>
      </c>
      <c r="I885" s="58">
        <v>8.2000000000000011</v>
      </c>
      <c r="J885" s="58"/>
      <c r="K885" s="58"/>
      <c r="L885" s="58">
        <v>1.6</v>
      </c>
      <c r="M885" s="58">
        <v>100</v>
      </c>
      <c r="N885" s="54"/>
    </row>
    <row r="886" spans="1:14" ht="12.75" customHeight="1" x14ac:dyDescent="0.2">
      <c r="A886" s="70" t="s">
        <v>1101</v>
      </c>
      <c r="B886" s="70" t="s">
        <v>1102</v>
      </c>
      <c r="C886" s="31" t="s">
        <v>13</v>
      </c>
      <c r="D886" s="56">
        <v>3548.40733</v>
      </c>
      <c r="E886" s="56">
        <v>10315.510060000002</v>
      </c>
      <c r="F886" s="56">
        <v>3273.7316499999993</v>
      </c>
      <c r="G886" s="56">
        <v>731.39938999999981</v>
      </c>
      <c r="H886" s="56">
        <v>43.542609999999975</v>
      </c>
      <c r="I886" s="56">
        <v>9.861980000000008</v>
      </c>
      <c r="J886" s="56">
        <v>2.3539999999999998E-2</v>
      </c>
      <c r="K886" s="56">
        <v>0</v>
      </c>
      <c r="L886" s="56">
        <v>-182.19154</v>
      </c>
      <c r="M886" s="56">
        <v>17740.285019999999</v>
      </c>
      <c r="N886" s="54"/>
    </row>
    <row r="887" spans="1:14" ht="12.75" customHeight="1" x14ac:dyDescent="0.2">
      <c r="A887" s="70" t="s">
        <v>1101</v>
      </c>
      <c r="B887" s="70" t="s">
        <v>1102</v>
      </c>
      <c r="C887" s="31" t="s">
        <v>14</v>
      </c>
      <c r="D887" s="58">
        <v>0.3</v>
      </c>
      <c r="E887" s="58">
        <v>6.6000000000000005</v>
      </c>
      <c r="F887" s="58">
        <v>14.7</v>
      </c>
      <c r="G887" s="58">
        <v>26.3</v>
      </c>
      <c r="H887" s="58">
        <v>17.8</v>
      </c>
      <c r="I887" s="58">
        <v>28.1</v>
      </c>
      <c r="J887" s="58">
        <v>0.70000000000000007</v>
      </c>
      <c r="K887" s="58">
        <v>0.6</v>
      </c>
      <c r="L887" s="58">
        <v>4.9000000000000004</v>
      </c>
      <c r="M887" s="58">
        <v>100</v>
      </c>
      <c r="N887" s="54"/>
    </row>
    <row r="888" spans="1:14" ht="12.75" customHeight="1" x14ac:dyDescent="0.2">
      <c r="A888" s="70" t="s">
        <v>1103</v>
      </c>
      <c r="B888" s="70" t="s">
        <v>1104</v>
      </c>
      <c r="C888" s="31" t="s">
        <v>13</v>
      </c>
      <c r="D888" s="56"/>
      <c r="E888" s="56">
        <v>687.47230000000002</v>
      </c>
      <c r="F888" s="56">
        <v>12.412739999999999</v>
      </c>
      <c r="G888" s="56">
        <v>27.735939999999999</v>
      </c>
      <c r="H888" s="56"/>
      <c r="I888" s="56">
        <v>0.10580000000000001</v>
      </c>
      <c r="J888" s="56"/>
      <c r="K888" s="56"/>
      <c r="L888" s="56">
        <v>-0.26419999999999999</v>
      </c>
      <c r="M888" s="56">
        <v>727.46258000000012</v>
      </c>
      <c r="N888" s="54"/>
    </row>
    <row r="889" spans="1:14" ht="12.75" customHeight="1" x14ac:dyDescent="0.2">
      <c r="A889" s="70" t="s">
        <v>1103</v>
      </c>
      <c r="B889" s="70" t="s">
        <v>1104</v>
      </c>
      <c r="C889" s="31" t="s">
        <v>14</v>
      </c>
      <c r="D889" s="58"/>
      <c r="E889" s="58">
        <v>20</v>
      </c>
      <c r="F889" s="58">
        <v>6.7</v>
      </c>
      <c r="G889" s="58">
        <v>53.300000000000004</v>
      </c>
      <c r="H889" s="58"/>
      <c r="I889" s="58">
        <v>13.3</v>
      </c>
      <c r="J889" s="58"/>
      <c r="K889" s="58"/>
      <c r="L889" s="58">
        <v>6.7</v>
      </c>
      <c r="M889" s="58">
        <v>100</v>
      </c>
      <c r="N889" s="54"/>
    </row>
    <row r="890" spans="1:14" ht="12.75" customHeight="1" x14ac:dyDescent="0.2">
      <c r="A890" s="70" t="s">
        <v>1105</v>
      </c>
      <c r="B890" s="70" t="s">
        <v>1106</v>
      </c>
      <c r="C890" s="31" t="s">
        <v>13</v>
      </c>
      <c r="D890" s="56">
        <v>3486.9721800000007</v>
      </c>
      <c r="E890" s="56">
        <v>1419.4521</v>
      </c>
      <c r="F890" s="56">
        <v>385.75651999999991</v>
      </c>
      <c r="G890" s="56">
        <v>79.733890000000002</v>
      </c>
      <c r="H890" s="56">
        <v>2.2159299999999997</v>
      </c>
      <c r="I890" s="56">
        <v>0.35791000000000001</v>
      </c>
      <c r="J890" s="56"/>
      <c r="K890" s="56"/>
      <c r="L890" s="56">
        <v>-1948.92839</v>
      </c>
      <c r="M890" s="56">
        <v>3425.5601400000014</v>
      </c>
      <c r="N890" s="54"/>
    </row>
    <row r="891" spans="1:14" ht="12.75" customHeight="1" x14ac:dyDescent="0.2">
      <c r="A891" s="70" t="s">
        <v>1105</v>
      </c>
      <c r="B891" s="70" t="s">
        <v>1106</v>
      </c>
      <c r="C891" s="31" t="s">
        <v>14</v>
      </c>
      <c r="D891" s="58">
        <v>4.5</v>
      </c>
      <c r="E891" s="58">
        <v>6.8000000000000007</v>
      </c>
      <c r="F891" s="58">
        <v>20.5</v>
      </c>
      <c r="G891" s="58">
        <v>36.4</v>
      </c>
      <c r="H891" s="58">
        <v>6.8000000000000007</v>
      </c>
      <c r="I891" s="58">
        <v>15.9</v>
      </c>
      <c r="J891" s="58"/>
      <c r="K891" s="58"/>
      <c r="L891" s="58">
        <v>9.1</v>
      </c>
      <c r="M891" s="58">
        <v>100</v>
      </c>
      <c r="N891" s="54"/>
    </row>
    <row r="892" spans="1:14" ht="12.75" customHeight="1" x14ac:dyDescent="0.2">
      <c r="A892" s="70" t="s">
        <v>1107</v>
      </c>
      <c r="B892" s="70" t="s">
        <v>1108</v>
      </c>
      <c r="C892" s="31" t="s">
        <v>13</v>
      </c>
      <c r="D892" s="56">
        <v>33528.640909999995</v>
      </c>
      <c r="E892" s="56">
        <v>8417.3077400000002</v>
      </c>
      <c r="F892" s="56">
        <v>1446.7197799999999</v>
      </c>
      <c r="G892" s="56">
        <v>166.66624000000004</v>
      </c>
      <c r="H892" s="56">
        <v>7.0345500000000003</v>
      </c>
      <c r="I892" s="56">
        <v>0.83420000000000016</v>
      </c>
      <c r="J892" s="56">
        <v>6.8199999999999997E-3</v>
      </c>
      <c r="K892" s="56">
        <v>0</v>
      </c>
      <c r="L892" s="56">
        <v>-9.4680600000000013</v>
      </c>
      <c r="M892" s="56">
        <v>43557.742179999987</v>
      </c>
      <c r="N892" s="54"/>
    </row>
    <row r="893" spans="1:14" ht="12.75" customHeight="1" x14ac:dyDescent="0.2">
      <c r="A893" s="70" t="s">
        <v>1107</v>
      </c>
      <c r="B893" s="70" t="s">
        <v>1108</v>
      </c>
      <c r="C893" s="31" t="s">
        <v>14</v>
      </c>
      <c r="D893" s="58">
        <v>5.5</v>
      </c>
      <c r="E893" s="58">
        <v>18.399999999999999</v>
      </c>
      <c r="F893" s="58">
        <v>21.5</v>
      </c>
      <c r="G893" s="58">
        <v>23.3</v>
      </c>
      <c r="H893" s="58">
        <v>11.700000000000001</v>
      </c>
      <c r="I893" s="58">
        <v>10.4</v>
      </c>
      <c r="J893" s="58">
        <v>1.2</v>
      </c>
      <c r="K893" s="58">
        <v>3.1</v>
      </c>
      <c r="L893" s="58">
        <v>4.9000000000000004</v>
      </c>
      <c r="M893" s="58">
        <v>100</v>
      </c>
      <c r="N893" s="54"/>
    </row>
    <row r="894" spans="1:14" ht="12.75" customHeight="1" x14ac:dyDescent="0.2">
      <c r="A894" s="70" t="s">
        <v>1109</v>
      </c>
      <c r="B894" s="70" t="s">
        <v>1110</v>
      </c>
      <c r="C894" s="31" t="s">
        <v>13</v>
      </c>
      <c r="D894" s="56">
        <v>5129.85376</v>
      </c>
      <c r="E894" s="56">
        <v>4127.6519000000008</v>
      </c>
      <c r="F894" s="56">
        <v>2725.8395799999998</v>
      </c>
      <c r="G894" s="56">
        <v>524.55554999999993</v>
      </c>
      <c r="H894" s="56">
        <v>27.283010000000004</v>
      </c>
      <c r="I894" s="56">
        <v>3.2027099999999984</v>
      </c>
      <c r="J894" s="56">
        <v>1.2660000000000001E-2</v>
      </c>
      <c r="K894" s="56">
        <v>0</v>
      </c>
      <c r="L894" s="56">
        <v>-605.92963999999984</v>
      </c>
      <c r="M894" s="56">
        <v>11932.469529999998</v>
      </c>
      <c r="N894" s="54"/>
    </row>
    <row r="895" spans="1:14" ht="12.75" customHeight="1" x14ac:dyDescent="0.2">
      <c r="A895" s="70" t="s">
        <v>1109</v>
      </c>
      <c r="B895" s="70" t="s">
        <v>1110</v>
      </c>
      <c r="C895" s="31" t="s">
        <v>14</v>
      </c>
      <c r="D895" s="58">
        <v>1</v>
      </c>
      <c r="E895" s="58">
        <v>3.8</v>
      </c>
      <c r="F895" s="58">
        <v>20.3</v>
      </c>
      <c r="G895" s="58">
        <v>31.7</v>
      </c>
      <c r="H895" s="58">
        <v>18.3</v>
      </c>
      <c r="I895" s="58">
        <v>17.8</v>
      </c>
      <c r="J895" s="58">
        <v>0.8</v>
      </c>
      <c r="K895" s="58">
        <v>0.5</v>
      </c>
      <c r="L895" s="58">
        <v>5.8000000000000007</v>
      </c>
      <c r="M895" s="58">
        <v>100</v>
      </c>
      <c r="N895" s="54"/>
    </row>
    <row r="896" spans="1:14" ht="12.75" customHeight="1" x14ac:dyDescent="0.2">
      <c r="A896" s="70" t="s">
        <v>1111</v>
      </c>
      <c r="B896" s="70" t="s">
        <v>1112</v>
      </c>
      <c r="C896" s="31" t="s">
        <v>13</v>
      </c>
      <c r="D896" s="56">
        <v>4028.3629000000001</v>
      </c>
      <c r="E896" s="56">
        <v>2059.61114</v>
      </c>
      <c r="F896" s="56">
        <v>24.227640000000001</v>
      </c>
      <c r="G896" s="56">
        <v>1.0742</v>
      </c>
      <c r="H896" s="56">
        <v>0.12199</v>
      </c>
      <c r="I896" s="57"/>
      <c r="J896" s="56"/>
      <c r="K896" s="56"/>
      <c r="L896" s="56"/>
      <c r="M896" s="56">
        <v>6113.3978699999998</v>
      </c>
      <c r="N896" s="54"/>
    </row>
    <row r="897" spans="1:14" ht="12.75" customHeight="1" x14ac:dyDescent="0.2">
      <c r="A897" s="70" t="s">
        <v>1111</v>
      </c>
      <c r="B897" s="70" t="s">
        <v>1112</v>
      </c>
      <c r="C897" s="31" t="s">
        <v>14</v>
      </c>
      <c r="D897" s="58">
        <v>22.2</v>
      </c>
      <c r="E897" s="58">
        <v>44.5</v>
      </c>
      <c r="F897" s="58">
        <v>11.1</v>
      </c>
      <c r="G897" s="58">
        <v>11.1</v>
      </c>
      <c r="H897" s="58">
        <v>11.1</v>
      </c>
      <c r="I897" s="59"/>
      <c r="J897" s="58"/>
      <c r="K897" s="58"/>
      <c r="L897" s="58"/>
      <c r="M897" s="58">
        <v>100</v>
      </c>
      <c r="N897" s="54"/>
    </row>
    <row r="898" spans="1:14" ht="12.75" customHeight="1" x14ac:dyDescent="0.2">
      <c r="A898" s="70" t="s">
        <v>1113</v>
      </c>
      <c r="B898" s="70" t="s">
        <v>1114</v>
      </c>
      <c r="C898" s="31" t="s">
        <v>13</v>
      </c>
      <c r="D898" s="56">
        <v>18596.78961</v>
      </c>
      <c r="E898" s="56">
        <v>3122.8599600000002</v>
      </c>
      <c r="F898" s="56">
        <v>55.900999999999996</v>
      </c>
      <c r="G898" s="56">
        <v>21.313890000000001</v>
      </c>
      <c r="H898" s="56">
        <v>1.82206</v>
      </c>
      <c r="I898" s="56">
        <v>7.2059999999999999E-2</v>
      </c>
      <c r="J898" s="56"/>
      <c r="K898" s="56"/>
      <c r="L898" s="56">
        <v>-0.49481999999999998</v>
      </c>
      <c r="M898" s="56">
        <v>21798.263760000002</v>
      </c>
      <c r="N898" s="54"/>
    </row>
    <row r="899" spans="1:14" ht="12.75" customHeight="1" x14ac:dyDescent="0.2">
      <c r="A899" s="70" t="s">
        <v>1113</v>
      </c>
      <c r="B899" s="70" t="s">
        <v>1114</v>
      </c>
      <c r="C899" s="31" t="s">
        <v>14</v>
      </c>
      <c r="D899" s="58">
        <v>23.1</v>
      </c>
      <c r="E899" s="58">
        <v>19.2</v>
      </c>
      <c r="F899" s="58">
        <v>15.4</v>
      </c>
      <c r="G899" s="58">
        <v>15.4</v>
      </c>
      <c r="H899" s="58">
        <v>15.4</v>
      </c>
      <c r="I899" s="58">
        <v>7.7</v>
      </c>
      <c r="J899" s="58"/>
      <c r="K899" s="58"/>
      <c r="L899" s="58">
        <v>3.8</v>
      </c>
      <c r="M899" s="58">
        <v>100</v>
      </c>
      <c r="N899" s="54"/>
    </row>
    <row r="900" spans="1:14" ht="12.75" customHeight="1" x14ac:dyDescent="0.2">
      <c r="A900" s="70" t="s">
        <v>1115</v>
      </c>
      <c r="B900" s="70" t="s">
        <v>1116</v>
      </c>
      <c r="C900" s="31" t="s">
        <v>13</v>
      </c>
      <c r="D900" s="56"/>
      <c r="E900" s="56"/>
      <c r="F900" s="57"/>
      <c r="G900" s="56">
        <v>2.9071400000000001</v>
      </c>
      <c r="H900" s="56">
        <v>0.85010000000000008</v>
      </c>
      <c r="I900" s="56">
        <v>0.05</v>
      </c>
      <c r="J900" s="56"/>
      <c r="K900" s="56"/>
      <c r="L900" s="56"/>
      <c r="M900" s="56">
        <v>3.8072400000000002</v>
      </c>
      <c r="N900" s="54"/>
    </row>
    <row r="901" spans="1:14" ht="12.75" customHeight="1" x14ac:dyDescent="0.2">
      <c r="A901" s="70" t="s">
        <v>1115</v>
      </c>
      <c r="B901" s="70" t="s">
        <v>1116</v>
      </c>
      <c r="C901" s="31" t="s">
        <v>14</v>
      </c>
      <c r="D901" s="58"/>
      <c r="E901" s="58"/>
      <c r="F901" s="59"/>
      <c r="G901" s="58">
        <v>25</v>
      </c>
      <c r="H901" s="58">
        <v>50</v>
      </c>
      <c r="I901" s="58">
        <v>25</v>
      </c>
      <c r="J901" s="58"/>
      <c r="K901" s="58"/>
      <c r="L901" s="58"/>
      <c r="M901" s="58">
        <v>100</v>
      </c>
      <c r="N901" s="54"/>
    </row>
    <row r="902" spans="1:14" ht="12.75" customHeight="1" x14ac:dyDescent="0.2">
      <c r="A902" s="70" t="s">
        <v>1117</v>
      </c>
      <c r="B902" s="70" t="s">
        <v>1118</v>
      </c>
      <c r="C902" s="31" t="s">
        <v>13</v>
      </c>
      <c r="D902" s="56"/>
      <c r="E902" s="56">
        <v>1922.5737300000001</v>
      </c>
      <c r="F902" s="56">
        <v>22.560179999999999</v>
      </c>
      <c r="G902" s="57"/>
      <c r="H902" s="56"/>
      <c r="I902" s="57"/>
      <c r="J902" s="56"/>
      <c r="K902" s="56"/>
      <c r="L902" s="56"/>
      <c r="M902" s="56">
        <v>1945.13391</v>
      </c>
      <c r="N902" s="54"/>
    </row>
    <row r="903" spans="1:14" ht="12.75" customHeight="1" x14ac:dyDescent="0.2">
      <c r="A903" s="70" t="s">
        <v>1117</v>
      </c>
      <c r="B903" s="70" t="s">
        <v>1118</v>
      </c>
      <c r="C903" s="31" t="s">
        <v>14</v>
      </c>
      <c r="D903" s="58"/>
      <c r="E903" s="58">
        <v>80</v>
      </c>
      <c r="F903" s="58">
        <v>20</v>
      </c>
      <c r="G903" s="59"/>
      <c r="H903" s="58"/>
      <c r="I903" s="59"/>
      <c r="J903" s="58"/>
      <c r="K903" s="58"/>
      <c r="L903" s="58"/>
      <c r="M903" s="58">
        <v>100</v>
      </c>
      <c r="N903" s="54"/>
    </row>
    <row r="904" spans="1:14" ht="12.75" customHeight="1" x14ac:dyDescent="0.2">
      <c r="A904" s="70" t="s">
        <v>1119</v>
      </c>
      <c r="B904" s="70" t="s">
        <v>1120</v>
      </c>
      <c r="C904" s="31" t="s">
        <v>13</v>
      </c>
      <c r="D904" s="56">
        <v>13119.80659</v>
      </c>
      <c r="E904" s="56">
        <v>1074.6362000000001</v>
      </c>
      <c r="F904" s="57"/>
      <c r="G904" s="56">
        <v>3.8388200000000001</v>
      </c>
      <c r="H904" s="56">
        <v>0.6549100000000001</v>
      </c>
      <c r="I904" s="56">
        <v>0.10200000000000001</v>
      </c>
      <c r="J904" s="56"/>
      <c r="K904" s="56"/>
      <c r="L904" s="56"/>
      <c r="M904" s="56">
        <v>14199.038520000002</v>
      </c>
      <c r="N904" s="54"/>
    </row>
    <row r="905" spans="1:14" ht="12.75" customHeight="1" x14ac:dyDescent="0.2">
      <c r="A905" s="70" t="s">
        <v>1119</v>
      </c>
      <c r="B905" s="70" t="s">
        <v>1120</v>
      </c>
      <c r="C905" s="31" t="s">
        <v>14</v>
      </c>
      <c r="D905" s="58">
        <v>11.1</v>
      </c>
      <c r="E905" s="58">
        <v>33.4</v>
      </c>
      <c r="F905" s="59"/>
      <c r="G905" s="58">
        <v>11.1</v>
      </c>
      <c r="H905" s="58">
        <v>22.2</v>
      </c>
      <c r="I905" s="58">
        <v>22.2</v>
      </c>
      <c r="J905" s="58"/>
      <c r="K905" s="58"/>
      <c r="L905" s="58"/>
      <c r="M905" s="58">
        <v>100</v>
      </c>
      <c r="N905" s="54"/>
    </row>
    <row r="906" spans="1:14" ht="12.75" customHeight="1" x14ac:dyDescent="0.2">
      <c r="A906" s="70" t="s">
        <v>1121</v>
      </c>
      <c r="B906" s="70" t="s">
        <v>1122</v>
      </c>
      <c r="C906" s="31" t="s">
        <v>13</v>
      </c>
      <c r="D906" s="56"/>
      <c r="E906" s="56">
        <v>872.14998999999989</v>
      </c>
      <c r="F906" s="56">
        <v>709.08717000000013</v>
      </c>
      <c r="G906" s="56">
        <v>97.946780000000004</v>
      </c>
      <c r="H906" s="56">
        <v>7.5229500000000007</v>
      </c>
      <c r="I906" s="56">
        <v>0.44547000000000003</v>
      </c>
      <c r="J906" s="56"/>
      <c r="K906" s="56"/>
      <c r="L906" s="56">
        <v>-3.0317800000000004</v>
      </c>
      <c r="M906" s="56">
        <v>1684.12058</v>
      </c>
      <c r="N906" s="54"/>
    </row>
    <row r="907" spans="1:14" ht="12.75" customHeight="1" x14ac:dyDescent="0.2">
      <c r="A907" s="70" t="s">
        <v>1121</v>
      </c>
      <c r="B907" s="70" t="s">
        <v>1122</v>
      </c>
      <c r="C907" s="31" t="s">
        <v>14</v>
      </c>
      <c r="D907" s="58"/>
      <c r="E907" s="58">
        <v>3.8</v>
      </c>
      <c r="F907" s="58">
        <v>24.4</v>
      </c>
      <c r="G907" s="58">
        <v>34.599999999999994</v>
      </c>
      <c r="H907" s="58">
        <v>16.7</v>
      </c>
      <c r="I907" s="58">
        <v>11.5</v>
      </c>
      <c r="J907" s="58"/>
      <c r="K907" s="58"/>
      <c r="L907" s="58">
        <v>9</v>
      </c>
      <c r="M907" s="58">
        <v>99.999999999999986</v>
      </c>
      <c r="N907" s="54"/>
    </row>
    <row r="908" spans="1:14" ht="12.75" customHeight="1" x14ac:dyDescent="0.2">
      <c r="A908" s="70" t="s">
        <v>1123</v>
      </c>
      <c r="B908" s="70" t="s">
        <v>1124</v>
      </c>
      <c r="C908" s="31" t="s">
        <v>13</v>
      </c>
      <c r="D908" s="56">
        <v>8361.9100299999991</v>
      </c>
      <c r="E908" s="56">
        <v>3888.72784</v>
      </c>
      <c r="F908" s="56">
        <v>1841.6137799999999</v>
      </c>
      <c r="G908" s="56">
        <v>241.41142999999991</v>
      </c>
      <c r="H908" s="56">
        <v>14.212060000000001</v>
      </c>
      <c r="I908" s="56">
        <v>1.7874799999999997</v>
      </c>
      <c r="J908" s="56">
        <v>3.3599999999999997E-3</v>
      </c>
      <c r="K908" s="56">
        <v>0</v>
      </c>
      <c r="L908" s="56">
        <v>-33.71349</v>
      </c>
      <c r="M908" s="56">
        <v>14315.95249</v>
      </c>
      <c r="N908" s="54"/>
    </row>
    <row r="909" spans="1:14" ht="12.75" customHeight="1" x14ac:dyDescent="0.2">
      <c r="A909" s="70" t="s">
        <v>1123</v>
      </c>
      <c r="B909" s="70" t="s">
        <v>1124</v>
      </c>
      <c r="C909" s="31" t="s">
        <v>14</v>
      </c>
      <c r="D909" s="58">
        <v>2.2999999999999998</v>
      </c>
      <c r="E909" s="58">
        <v>6.8000000000000007</v>
      </c>
      <c r="F909" s="58">
        <v>23.599999999999998</v>
      </c>
      <c r="G909" s="58">
        <v>27.3</v>
      </c>
      <c r="H909" s="58">
        <v>15.399999999999988</v>
      </c>
      <c r="I909" s="58">
        <v>15</v>
      </c>
      <c r="J909" s="58">
        <v>0.5</v>
      </c>
      <c r="K909" s="58">
        <v>0.89999999999999991</v>
      </c>
      <c r="L909" s="58">
        <v>8.2000000000000011</v>
      </c>
      <c r="M909" s="58">
        <v>99.999999999999986</v>
      </c>
      <c r="N909" s="54"/>
    </row>
    <row r="910" spans="1:14" ht="12.75" customHeight="1" x14ac:dyDescent="0.2">
      <c r="A910" s="70" t="s">
        <v>1125</v>
      </c>
      <c r="B910" s="70" t="s">
        <v>1126</v>
      </c>
      <c r="C910" s="31" t="s">
        <v>13</v>
      </c>
      <c r="D910" s="56"/>
      <c r="E910" s="56"/>
      <c r="F910" s="56">
        <v>51.507249999999999</v>
      </c>
      <c r="G910" s="56">
        <v>49.076970000000003</v>
      </c>
      <c r="H910" s="56"/>
      <c r="I910" s="56">
        <v>0.1</v>
      </c>
      <c r="J910" s="56"/>
      <c r="K910" s="56"/>
      <c r="L910" s="56">
        <v>-2.8799999999999997E-3</v>
      </c>
      <c r="M910" s="56">
        <v>100.68133999999999</v>
      </c>
      <c r="N910" s="54"/>
    </row>
    <row r="911" spans="1:14" ht="12.75" customHeight="1" x14ac:dyDescent="0.2">
      <c r="A911" s="70" t="s">
        <v>1125</v>
      </c>
      <c r="B911" s="70" t="s">
        <v>1126</v>
      </c>
      <c r="C911" s="31" t="s">
        <v>14</v>
      </c>
      <c r="D911" s="58"/>
      <c r="E911" s="58"/>
      <c r="F911" s="58">
        <v>11.1</v>
      </c>
      <c r="G911" s="58">
        <v>72.2</v>
      </c>
      <c r="H911" s="58"/>
      <c r="I911" s="58">
        <v>11.1</v>
      </c>
      <c r="J911" s="58"/>
      <c r="K911" s="58"/>
      <c r="L911" s="58">
        <v>5.6000000000000005</v>
      </c>
      <c r="M911" s="58">
        <v>100</v>
      </c>
      <c r="N911" s="54"/>
    </row>
    <row r="912" spans="1:14" ht="12.75" customHeight="1" x14ac:dyDescent="0.2">
      <c r="A912" s="70" t="s">
        <v>1127</v>
      </c>
      <c r="B912" s="70" t="s">
        <v>1128</v>
      </c>
      <c r="C912" s="31" t="s">
        <v>13</v>
      </c>
      <c r="D912" s="56">
        <v>5128.7590599999994</v>
      </c>
      <c r="E912" s="56">
        <v>4119.9172200000003</v>
      </c>
      <c r="F912" s="56">
        <v>1710.0711500000007</v>
      </c>
      <c r="G912" s="56">
        <v>338.76869000000005</v>
      </c>
      <c r="H912" s="56">
        <v>13.226000000000001</v>
      </c>
      <c r="I912" s="56">
        <v>0.71124000000000009</v>
      </c>
      <c r="J912" s="56">
        <v>4.0700000000000007E-3</v>
      </c>
      <c r="K912" s="56">
        <v>0</v>
      </c>
      <c r="L912" s="56">
        <v>-0.82097999999999993</v>
      </c>
      <c r="M912" s="56">
        <v>11310.636450000002</v>
      </c>
      <c r="N912" s="54"/>
    </row>
    <row r="913" spans="1:14" ht="12.75" customHeight="1" x14ac:dyDescent="0.2">
      <c r="A913" s="70" t="s">
        <v>1127</v>
      </c>
      <c r="B913" s="70" t="s">
        <v>1128</v>
      </c>
      <c r="C913" s="31" t="s">
        <v>14</v>
      </c>
      <c r="D913" s="58">
        <v>0.5</v>
      </c>
      <c r="E913" s="58">
        <v>7.1999999999999993</v>
      </c>
      <c r="F913" s="58">
        <v>28.9</v>
      </c>
      <c r="G913" s="58">
        <v>40.200000000000003</v>
      </c>
      <c r="H913" s="58">
        <v>14.999999999999988</v>
      </c>
      <c r="I913" s="58">
        <v>5.2</v>
      </c>
      <c r="J913" s="58">
        <v>0.5</v>
      </c>
      <c r="K913" s="58">
        <v>1.5</v>
      </c>
      <c r="L913" s="58">
        <v>1</v>
      </c>
      <c r="M913" s="58">
        <v>100</v>
      </c>
      <c r="N913" s="54"/>
    </row>
    <row r="914" spans="1:14" ht="12.75" customHeight="1" x14ac:dyDescent="0.2">
      <c r="A914" s="70" t="s">
        <v>1129</v>
      </c>
      <c r="B914" s="70" t="s">
        <v>1130</v>
      </c>
      <c r="C914" s="31" t="s">
        <v>13</v>
      </c>
      <c r="D914" s="56"/>
      <c r="E914" s="56"/>
      <c r="F914" s="56">
        <v>57.803649999999998</v>
      </c>
      <c r="G914" s="56">
        <v>34.654919999999997</v>
      </c>
      <c r="H914" s="56">
        <v>2.0424799999999999</v>
      </c>
      <c r="I914" s="57"/>
      <c r="J914" s="56"/>
      <c r="K914" s="56"/>
      <c r="L914" s="56"/>
      <c r="M914" s="56">
        <v>94.501049999999992</v>
      </c>
      <c r="N914" s="54"/>
    </row>
    <row r="915" spans="1:14" ht="12.75" customHeight="1" x14ac:dyDescent="0.2">
      <c r="A915" s="70" t="s">
        <v>1129</v>
      </c>
      <c r="B915" s="70" t="s">
        <v>1130</v>
      </c>
      <c r="C915" s="31" t="s">
        <v>14</v>
      </c>
      <c r="D915" s="58"/>
      <c r="E915" s="58"/>
      <c r="F915" s="58">
        <v>23.1</v>
      </c>
      <c r="G915" s="58">
        <v>46.099999999999994</v>
      </c>
      <c r="H915" s="58">
        <v>30.8</v>
      </c>
      <c r="I915" s="59"/>
      <c r="J915" s="58"/>
      <c r="K915" s="58"/>
      <c r="L915" s="58"/>
      <c r="M915" s="58">
        <v>100</v>
      </c>
      <c r="N915" s="54"/>
    </row>
    <row r="916" spans="1:14" ht="12.75" customHeight="1" x14ac:dyDescent="0.2">
      <c r="A916" s="70" t="s">
        <v>1131</v>
      </c>
      <c r="B916" s="70" t="s">
        <v>1132</v>
      </c>
      <c r="C916" s="31" t="s">
        <v>13</v>
      </c>
      <c r="D916" s="56"/>
      <c r="E916" s="56">
        <v>3529.7014599999998</v>
      </c>
      <c r="F916" s="56">
        <v>414.52831000000003</v>
      </c>
      <c r="G916" s="56">
        <v>7.64147</v>
      </c>
      <c r="H916" s="56">
        <v>1.61947</v>
      </c>
      <c r="I916" s="56">
        <v>0.10056000000000001</v>
      </c>
      <c r="J916" s="56"/>
      <c r="K916" s="56"/>
      <c r="L916" s="56">
        <v>-918.38409999999999</v>
      </c>
      <c r="M916" s="56">
        <v>3035.2071699999997</v>
      </c>
      <c r="N916" s="54"/>
    </row>
    <row r="917" spans="1:14" ht="12.75" customHeight="1" x14ac:dyDescent="0.2">
      <c r="A917" s="70" t="s">
        <v>1131</v>
      </c>
      <c r="B917" s="70" t="s">
        <v>1132</v>
      </c>
      <c r="C917" s="31" t="s">
        <v>14</v>
      </c>
      <c r="D917" s="58"/>
      <c r="E917" s="58">
        <v>32</v>
      </c>
      <c r="F917" s="58">
        <v>36</v>
      </c>
      <c r="G917" s="58">
        <v>4</v>
      </c>
      <c r="H917" s="58">
        <v>12</v>
      </c>
      <c r="I917" s="58">
        <v>8</v>
      </c>
      <c r="J917" s="58"/>
      <c r="K917" s="58"/>
      <c r="L917" s="58">
        <v>8</v>
      </c>
      <c r="M917" s="58">
        <v>99.999999999999986</v>
      </c>
      <c r="N917" s="54"/>
    </row>
    <row r="918" spans="1:14" ht="12.75" customHeight="1" x14ac:dyDescent="0.2">
      <c r="A918" s="70" t="s">
        <v>1133</v>
      </c>
      <c r="B918" s="70" t="s">
        <v>1134</v>
      </c>
      <c r="C918" s="31" t="s">
        <v>13</v>
      </c>
      <c r="D918" s="56">
        <v>8166.3175299999994</v>
      </c>
      <c r="E918" s="56">
        <v>10745.067630000001</v>
      </c>
      <c r="F918" s="56">
        <v>7527.6698500000048</v>
      </c>
      <c r="G918" s="56">
        <v>1425.3107200000002</v>
      </c>
      <c r="H918" s="56">
        <v>105.14388999999993</v>
      </c>
      <c r="I918" s="56">
        <v>11.564980000000009</v>
      </c>
      <c r="J918" s="56">
        <v>4.8219999999999999E-2</v>
      </c>
      <c r="K918" s="56">
        <v>0</v>
      </c>
      <c r="L918" s="56">
        <v>-3252.9690100000003</v>
      </c>
      <c r="M918" s="56">
        <v>24728.153810000007</v>
      </c>
      <c r="N918" s="54"/>
    </row>
    <row r="919" spans="1:14" ht="12.75" customHeight="1" x14ac:dyDescent="0.2">
      <c r="A919" s="70" t="s">
        <v>1133</v>
      </c>
      <c r="B919" s="70" t="s">
        <v>1134</v>
      </c>
      <c r="C919" s="31" t="s">
        <v>14</v>
      </c>
      <c r="D919" s="58">
        <v>0.4</v>
      </c>
      <c r="E919" s="58">
        <v>3.3000000000000003</v>
      </c>
      <c r="F919" s="58">
        <v>16.100000000000001</v>
      </c>
      <c r="G919" s="58">
        <v>26.400000000000002</v>
      </c>
      <c r="H919" s="58">
        <v>18</v>
      </c>
      <c r="I919" s="58">
        <v>16.600000000000001</v>
      </c>
      <c r="J919" s="58">
        <v>0.89999999999999991</v>
      </c>
      <c r="K919" s="58">
        <v>1.0999999999999999</v>
      </c>
      <c r="L919" s="58">
        <v>17.2</v>
      </c>
      <c r="M919" s="58">
        <v>100</v>
      </c>
      <c r="N919" s="54"/>
    </row>
    <row r="920" spans="1:14" ht="12.75" customHeight="1" x14ac:dyDescent="0.2">
      <c r="A920" s="70" t="s">
        <v>1135</v>
      </c>
      <c r="B920" s="70" t="s">
        <v>1136</v>
      </c>
      <c r="C920" s="31" t="s">
        <v>13</v>
      </c>
      <c r="D920" s="56">
        <v>39216.553479999995</v>
      </c>
      <c r="E920" s="56">
        <v>82824.902950000018</v>
      </c>
      <c r="F920" s="56">
        <v>47893.447789999947</v>
      </c>
      <c r="G920" s="56">
        <v>7351.3553099999936</v>
      </c>
      <c r="H920" s="56">
        <v>354.51156999999984</v>
      </c>
      <c r="I920" s="56">
        <v>29.657500000000091</v>
      </c>
      <c r="J920" s="56">
        <v>0.14747000000000002</v>
      </c>
      <c r="K920" s="56">
        <v>0</v>
      </c>
      <c r="L920" s="56">
        <v>-11442.906659999984</v>
      </c>
      <c r="M920" s="56">
        <v>166227.66940999997</v>
      </c>
      <c r="N920" s="54"/>
    </row>
    <row r="921" spans="1:14" ht="12.75" customHeight="1" x14ac:dyDescent="0.2">
      <c r="A921" s="70" t="s">
        <v>1135</v>
      </c>
      <c r="B921" s="70" t="s">
        <v>1136</v>
      </c>
      <c r="C921" s="31" t="s">
        <v>14</v>
      </c>
      <c r="D921" s="58">
        <v>0.3</v>
      </c>
      <c r="E921" s="58">
        <v>6</v>
      </c>
      <c r="F921" s="58">
        <v>27.1</v>
      </c>
      <c r="G921" s="58">
        <v>31.7</v>
      </c>
      <c r="H921" s="58">
        <v>14.7</v>
      </c>
      <c r="I921" s="58">
        <v>10.8</v>
      </c>
      <c r="J921" s="58">
        <v>0.5</v>
      </c>
      <c r="K921" s="58">
        <v>0.8</v>
      </c>
      <c r="L921" s="58">
        <v>8.1</v>
      </c>
      <c r="M921" s="58">
        <v>100</v>
      </c>
      <c r="N921" s="54"/>
    </row>
    <row r="922" spans="1:14" ht="12.75" customHeight="1" x14ac:dyDescent="0.2">
      <c r="A922" s="70" t="s">
        <v>1137</v>
      </c>
      <c r="B922" s="70" t="s">
        <v>1138</v>
      </c>
      <c r="C922" s="31" t="s">
        <v>13</v>
      </c>
      <c r="D922" s="56">
        <v>10469.45242</v>
      </c>
      <c r="E922" s="56">
        <v>3805.7343700000001</v>
      </c>
      <c r="F922" s="56">
        <v>2488.3531999999991</v>
      </c>
      <c r="G922" s="56">
        <v>1059.6257600000006</v>
      </c>
      <c r="H922" s="56">
        <v>92.02749</v>
      </c>
      <c r="I922" s="56">
        <v>5.9859699999999965</v>
      </c>
      <c r="J922" s="56">
        <v>1.3099999999999999E-2</v>
      </c>
      <c r="K922" s="56">
        <v>0</v>
      </c>
      <c r="L922" s="56">
        <v>-138.33727000000002</v>
      </c>
      <c r="M922" s="56">
        <v>17782.855039999999</v>
      </c>
      <c r="N922" s="54"/>
    </row>
    <row r="923" spans="1:14" ht="12.75" customHeight="1" x14ac:dyDescent="0.2">
      <c r="A923" s="70" t="s">
        <v>1137</v>
      </c>
      <c r="B923" s="70" t="s">
        <v>1138</v>
      </c>
      <c r="C923" s="31" t="s">
        <v>14</v>
      </c>
      <c r="D923" s="58">
        <v>0.1</v>
      </c>
      <c r="E923" s="58">
        <v>1.7000000000000002</v>
      </c>
      <c r="F923" s="58">
        <v>12.9</v>
      </c>
      <c r="G923" s="58">
        <v>36.199999999999996</v>
      </c>
      <c r="H923" s="58">
        <v>26.6</v>
      </c>
      <c r="I923" s="58">
        <v>14.799999999999999</v>
      </c>
      <c r="J923" s="58">
        <v>0.4</v>
      </c>
      <c r="K923" s="58">
        <v>1.3</v>
      </c>
      <c r="L923" s="58">
        <v>6</v>
      </c>
      <c r="M923" s="58">
        <v>100</v>
      </c>
      <c r="N923" s="54"/>
    </row>
    <row r="924" spans="1:14" ht="12.75" customHeight="1" x14ac:dyDescent="0.2">
      <c r="A924" s="70" t="s">
        <v>1139</v>
      </c>
      <c r="B924" s="70" t="s">
        <v>1140</v>
      </c>
      <c r="C924" s="31" t="s">
        <v>13</v>
      </c>
      <c r="D924" s="56">
        <v>34063.787969999998</v>
      </c>
      <c r="E924" s="56">
        <v>28417.571320000003</v>
      </c>
      <c r="F924" s="56">
        <v>9903.5617200000033</v>
      </c>
      <c r="G924" s="56">
        <v>3618.4914999999978</v>
      </c>
      <c r="H924" s="56">
        <v>161.80558999999997</v>
      </c>
      <c r="I924" s="56">
        <v>7.5191299999999952</v>
      </c>
      <c r="J924" s="56">
        <v>5.1359999999999996E-2</v>
      </c>
      <c r="K924" s="56">
        <v>0</v>
      </c>
      <c r="L924" s="56">
        <v>-233.82042999999996</v>
      </c>
      <c r="M924" s="56">
        <v>75938.968160000004</v>
      </c>
      <c r="N924" s="54"/>
    </row>
    <row r="925" spans="1:14" ht="12.75" customHeight="1" x14ac:dyDescent="0.2">
      <c r="A925" s="70" t="s">
        <v>1139</v>
      </c>
      <c r="B925" s="70" t="s">
        <v>1140</v>
      </c>
      <c r="C925" s="31" t="s">
        <v>14</v>
      </c>
      <c r="D925" s="58">
        <v>0.5</v>
      </c>
      <c r="E925" s="58">
        <v>5.0999999999999996</v>
      </c>
      <c r="F925" s="58">
        <v>17.100000000000001</v>
      </c>
      <c r="G925" s="58">
        <v>47.9</v>
      </c>
      <c r="H925" s="58">
        <v>17.2</v>
      </c>
      <c r="I925" s="58">
        <v>7.6</v>
      </c>
      <c r="J925" s="58">
        <v>0.5</v>
      </c>
      <c r="K925" s="58">
        <v>0.3</v>
      </c>
      <c r="L925" s="58">
        <v>3.8</v>
      </c>
      <c r="M925" s="58">
        <v>99.999999999999986</v>
      </c>
      <c r="N925" s="54"/>
    </row>
    <row r="926" spans="1:14" ht="12.75" customHeight="1" x14ac:dyDescent="0.2">
      <c r="A926" s="70" t="s">
        <v>1141</v>
      </c>
      <c r="B926" s="70" t="s">
        <v>1142</v>
      </c>
      <c r="C926" s="31" t="s">
        <v>13</v>
      </c>
      <c r="D926" s="56"/>
      <c r="E926" s="56">
        <v>9562.0300899999984</v>
      </c>
      <c r="F926" s="56">
        <v>7042.7886200000021</v>
      </c>
      <c r="G926" s="56">
        <v>2236.0056899999977</v>
      </c>
      <c r="H926" s="56">
        <v>119.56656999999998</v>
      </c>
      <c r="I926" s="56">
        <v>7.6846999999999994</v>
      </c>
      <c r="J926" s="56">
        <v>5.919E-2</v>
      </c>
      <c r="K926" s="56">
        <v>0</v>
      </c>
      <c r="L926" s="56">
        <v>-77.436330000000012</v>
      </c>
      <c r="M926" s="56">
        <v>18890.698529999998</v>
      </c>
      <c r="N926" s="54"/>
    </row>
    <row r="927" spans="1:14" ht="12.75" customHeight="1" x14ac:dyDescent="0.2">
      <c r="A927" s="70" t="s">
        <v>1141</v>
      </c>
      <c r="B927" s="70" t="s">
        <v>1142</v>
      </c>
      <c r="C927" s="31" t="s">
        <v>14</v>
      </c>
      <c r="D927" s="58"/>
      <c r="E927" s="58">
        <v>2.9000000000000004</v>
      </c>
      <c r="F927" s="58">
        <v>18.2</v>
      </c>
      <c r="G927" s="58">
        <v>43.8</v>
      </c>
      <c r="H927" s="58">
        <v>18.5</v>
      </c>
      <c r="I927" s="58">
        <v>11.29999999999999</v>
      </c>
      <c r="J927" s="58">
        <v>0.8</v>
      </c>
      <c r="K927" s="58">
        <v>1.3</v>
      </c>
      <c r="L927" s="58">
        <v>3.2</v>
      </c>
      <c r="M927" s="58">
        <v>100</v>
      </c>
      <c r="N927" s="54"/>
    </row>
    <row r="928" spans="1:14" ht="12.75" customHeight="1" x14ac:dyDescent="0.2">
      <c r="A928" s="70" t="s">
        <v>1143</v>
      </c>
      <c r="B928" s="70" t="s">
        <v>1144</v>
      </c>
      <c r="C928" s="31" t="s">
        <v>13</v>
      </c>
      <c r="D928" s="56">
        <v>24126.7343</v>
      </c>
      <c r="E928" s="56">
        <v>13656.755859999999</v>
      </c>
      <c r="F928" s="56">
        <v>15282.776120000013</v>
      </c>
      <c r="G928" s="56">
        <v>7396.2520299999978</v>
      </c>
      <c r="H928" s="56">
        <v>259.26355000000001</v>
      </c>
      <c r="I928" s="56">
        <v>11.246120000000008</v>
      </c>
      <c r="J928" s="56">
        <v>5.5060000000000005E-2</v>
      </c>
      <c r="K928" s="56">
        <v>0</v>
      </c>
      <c r="L928" s="56">
        <v>-15.895310000000002</v>
      </c>
      <c r="M928" s="56">
        <v>60717.187730000012</v>
      </c>
      <c r="N928" s="54"/>
    </row>
    <row r="929" spans="1:14" ht="12.75" customHeight="1" x14ac:dyDescent="0.2">
      <c r="A929" s="70" t="s">
        <v>1143</v>
      </c>
      <c r="B929" s="70" t="s">
        <v>1144</v>
      </c>
      <c r="C929" s="31" t="s">
        <v>14</v>
      </c>
      <c r="D929" s="58">
        <v>0.2</v>
      </c>
      <c r="E929" s="58">
        <v>1.5</v>
      </c>
      <c r="F929" s="58">
        <v>17.2</v>
      </c>
      <c r="G929" s="58">
        <v>56.2</v>
      </c>
      <c r="H929" s="58">
        <v>16.400000000000002</v>
      </c>
      <c r="I929" s="58">
        <v>6.1</v>
      </c>
      <c r="J929" s="58">
        <v>0.3</v>
      </c>
      <c r="K929" s="58">
        <v>0.6</v>
      </c>
      <c r="L929" s="58">
        <v>1.499999999999978</v>
      </c>
      <c r="M929" s="58">
        <v>100</v>
      </c>
      <c r="N929" s="54"/>
    </row>
    <row r="930" spans="1:14" ht="12.75" customHeight="1" x14ac:dyDescent="0.2">
      <c r="A930" s="70" t="s">
        <v>1145</v>
      </c>
      <c r="B930" s="70" t="s">
        <v>1146</v>
      </c>
      <c r="C930" s="31" t="s">
        <v>13</v>
      </c>
      <c r="D930" s="56">
        <v>5225.87907</v>
      </c>
      <c r="E930" s="56">
        <v>1425.3883100000003</v>
      </c>
      <c r="F930" s="56">
        <v>372.83360999999996</v>
      </c>
      <c r="G930" s="56">
        <v>129.73264</v>
      </c>
      <c r="H930" s="56">
        <v>5.2858000000000001</v>
      </c>
      <c r="I930" s="56">
        <v>0.50817999999999997</v>
      </c>
      <c r="J930" s="56">
        <v>2.81E-3</v>
      </c>
      <c r="K930" s="56"/>
      <c r="L930" s="56">
        <v>-0.33327000000000001</v>
      </c>
      <c r="M930" s="56">
        <v>7159.2971499999994</v>
      </c>
      <c r="N930" s="54"/>
    </row>
    <row r="931" spans="1:14" ht="12.75" customHeight="1" x14ac:dyDescent="0.2">
      <c r="A931" s="70" t="s">
        <v>1145</v>
      </c>
      <c r="B931" s="70" t="s">
        <v>1146</v>
      </c>
      <c r="C931" s="31" t="s">
        <v>14</v>
      </c>
      <c r="D931" s="58">
        <v>1.4000000000000001</v>
      </c>
      <c r="E931" s="58">
        <v>8.2000000000000011</v>
      </c>
      <c r="F931" s="58">
        <v>15.1</v>
      </c>
      <c r="G931" s="58">
        <v>41.099999999999994</v>
      </c>
      <c r="H931" s="58">
        <v>17.8</v>
      </c>
      <c r="I931" s="58">
        <v>12.3</v>
      </c>
      <c r="J931" s="58">
        <v>1.4000000000000001</v>
      </c>
      <c r="K931" s="58"/>
      <c r="L931" s="58">
        <v>2.7</v>
      </c>
      <c r="M931" s="58">
        <v>99.999999999999986</v>
      </c>
      <c r="N931" s="54"/>
    </row>
    <row r="932" spans="1:14" ht="12.75" customHeight="1" x14ac:dyDescent="0.2">
      <c r="A932" s="70" t="s">
        <v>1147</v>
      </c>
      <c r="B932" s="70" t="s">
        <v>1148</v>
      </c>
      <c r="C932" s="31" t="s">
        <v>13</v>
      </c>
      <c r="D932" s="56"/>
      <c r="E932" s="56">
        <v>4528.8885699999992</v>
      </c>
      <c r="F932" s="56">
        <v>2264.7321899999997</v>
      </c>
      <c r="G932" s="56">
        <v>637.62175000000013</v>
      </c>
      <c r="H932" s="56">
        <v>19.334729999999997</v>
      </c>
      <c r="I932" s="56">
        <v>1.2827900000000003</v>
      </c>
      <c r="J932" s="56">
        <v>1.627E-2</v>
      </c>
      <c r="K932" s="56">
        <v>0</v>
      </c>
      <c r="L932" s="56">
        <v>-7.4932899999999991</v>
      </c>
      <c r="M932" s="56">
        <v>7444.3830099999986</v>
      </c>
      <c r="N932" s="54"/>
    </row>
    <row r="933" spans="1:14" ht="12.75" customHeight="1" x14ac:dyDescent="0.2">
      <c r="A933" s="70" t="s">
        <v>1147</v>
      </c>
      <c r="B933" s="70" t="s">
        <v>1148</v>
      </c>
      <c r="C933" s="31" t="s">
        <v>14</v>
      </c>
      <c r="D933" s="58"/>
      <c r="E933" s="58">
        <v>5.5</v>
      </c>
      <c r="F933" s="58">
        <v>23</v>
      </c>
      <c r="G933" s="58">
        <v>45.2</v>
      </c>
      <c r="H933" s="58">
        <v>12.5</v>
      </c>
      <c r="I933" s="58">
        <v>6.9</v>
      </c>
      <c r="J933" s="58">
        <v>1.0999999999999999</v>
      </c>
      <c r="K933" s="58">
        <v>1.4000000000000001</v>
      </c>
      <c r="L933" s="58">
        <v>4.3999999999999995</v>
      </c>
      <c r="M933" s="58">
        <v>100</v>
      </c>
      <c r="N933" s="54"/>
    </row>
    <row r="934" spans="1:14" ht="12.75" customHeight="1" x14ac:dyDescent="0.2">
      <c r="A934" s="70" t="s">
        <v>1149</v>
      </c>
      <c r="B934" s="70" t="s">
        <v>1150</v>
      </c>
      <c r="C934" s="31" t="s">
        <v>13</v>
      </c>
      <c r="D934" s="56">
        <v>8662.1651099999999</v>
      </c>
      <c r="E934" s="56">
        <v>14815.384579999998</v>
      </c>
      <c r="F934" s="56">
        <v>13787.916529999997</v>
      </c>
      <c r="G934" s="56">
        <v>3792.6136299999998</v>
      </c>
      <c r="H934" s="56">
        <v>164.86405000000011</v>
      </c>
      <c r="I934" s="56">
        <v>14.221280000000021</v>
      </c>
      <c r="J934" s="56">
        <v>9.7659999999999997E-2</v>
      </c>
      <c r="K934" s="56">
        <v>0</v>
      </c>
      <c r="L934" s="56">
        <v>-1134.7690099999993</v>
      </c>
      <c r="M934" s="56">
        <v>40102.493829999992</v>
      </c>
      <c r="N934" s="54"/>
    </row>
    <row r="935" spans="1:14" ht="12.75" customHeight="1" x14ac:dyDescent="0.2">
      <c r="A935" s="70" t="s">
        <v>1149</v>
      </c>
      <c r="B935" s="70" t="s">
        <v>1150</v>
      </c>
      <c r="C935" s="31" t="s">
        <v>14</v>
      </c>
      <c r="D935" s="58">
        <v>0.2</v>
      </c>
      <c r="E935" s="58">
        <v>2.5</v>
      </c>
      <c r="F935" s="58">
        <v>21.3</v>
      </c>
      <c r="G935" s="58">
        <v>41</v>
      </c>
      <c r="H935" s="58">
        <v>15.6</v>
      </c>
      <c r="I935" s="58">
        <v>12.2</v>
      </c>
      <c r="J935" s="58">
        <v>0.8</v>
      </c>
      <c r="K935" s="58">
        <v>1</v>
      </c>
      <c r="L935" s="58">
        <v>5.4</v>
      </c>
      <c r="M935" s="58">
        <v>100</v>
      </c>
      <c r="N935" s="54"/>
    </row>
    <row r="936" spans="1:14" ht="12.75" customHeight="1" x14ac:dyDescent="0.2">
      <c r="A936" s="70" t="s">
        <v>1151</v>
      </c>
      <c r="B936" s="70" t="s">
        <v>1152</v>
      </c>
      <c r="C936" s="31" t="s">
        <v>13</v>
      </c>
      <c r="D936" s="56"/>
      <c r="E936" s="56">
        <v>7807.6701500000008</v>
      </c>
      <c r="F936" s="56">
        <v>7752.9732300000051</v>
      </c>
      <c r="G936" s="56">
        <v>1403.2327399999976</v>
      </c>
      <c r="H936" s="56">
        <v>45.181069999999991</v>
      </c>
      <c r="I936" s="56">
        <v>2.15632</v>
      </c>
      <c r="J936" s="56">
        <v>9.3100000000000006E-3</v>
      </c>
      <c r="K936" s="56">
        <v>0</v>
      </c>
      <c r="L936" s="56">
        <v>-15.292339999999999</v>
      </c>
      <c r="M936" s="56">
        <v>16995.930479999999</v>
      </c>
      <c r="N936" s="54"/>
    </row>
    <row r="937" spans="1:14" ht="12.75" customHeight="1" x14ac:dyDescent="0.2">
      <c r="A937" s="70" t="s">
        <v>1151</v>
      </c>
      <c r="B937" s="70" t="s">
        <v>1152</v>
      </c>
      <c r="C937" s="31" t="s">
        <v>14</v>
      </c>
      <c r="D937" s="58"/>
      <c r="E937" s="58">
        <v>5</v>
      </c>
      <c r="F937" s="58">
        <v>31.4</v>
      </c>
      <c r="G937" s="58">
        <v>43.6</v>
      </c>
      <c r="H937" s="58">
        <v>12.4</v>
      </c>
      <c r="I937" s="58">
        <v>5.2</v>
      </c>
      <c r="J937" s="58">
        <v>0.1</v>
      </c>
      <c r="K937" s="58">
        <v>0.3</v>
      </c>
      <c r="L937" s="58">
        <v>2</v>
      </c>
      <c r="M937" s="58">
        <v>100</v>
      </c>
      <c r="N937" s="54"/>
    </row>
    <row r="938" spans="1:14" ht="12.75" customHeight="1" x14ac:dyDescent="0.2">
      <c r="A938" s="70" t="s">
        <v>1153</v>
      </c>
      <c r="B938" s="70" t="s">
        <v>1154</v>
      </c>
      <c r="C938" s="31" t="s">
        <v>13</v>
      </c>
      <c r="D938" s="56">
        <v>6926.5089200000002</v>
      </c>
      <c r="E938" s="56">
        <v>21032.885689999992</v>
      </c>
      <c r="F938" s="56">
        <v>10253.124770000004</v>
      </c>
      <c r="G938" s="56">
        <v>1915.0622099999998</v>
      </c>
      <c r="H938" s="56">
        <v>53.371410000000004</v>
      </c>
      <c r="I938" s="56">
        <v>3.037879999999999</v>
      </c>
      <c r="J938" s="56">
        <v>1.405E-2</v>
      </c>
      <c r="K938" s="56">
        <v>0</v>
      </c>
      <c r="L938" s="56">
        <v>-423.50948999999997</v>
      </c>
      <c r="M938" s="56">
        <v>39760.495439999999</v>
      </c>
      <c r="N938" s="54"/>
    </row>
    <row r="939" spans="1:14" ht="12.75" customHeight="1" x14ac:dyDescent="0.2">
      <c r="A939" s="70" t="s">
        <v>1153</v>
      </c>
      <c r="B939" s="70" t="s">
        <v>1154</v>
      </c>
      <c r="C939" s="31" t="s">
        <v>14</v>
      </c>
      <c r="D939" s="58">
        <v>0.5</v>
      </c>
      <c r="E939" s="58">
        <v>6.8000000000000007</v>
      </c>
      <c r="F939" s="58">
        <v>32.300000000000004</v>
      </c>
      <c r="G939" s="58">
        <v>38.9</v>
      </c>
      <c r="H939" s="58">
        <v>10.8</v>
      </c>
      <c r="I939" s="58">
        <v>5.3</v>
      </c>
      <c r="J939" s="58">
        <v>0.5</v>
      </c>
      <c r="K939" s="58">
        <v>0.39999999999998881</v>
      </c>
      <c r="L939" s="58">
        <v>4.5</v>
      </c>
      <c r="M939" s="58">
        <v>100</v>
      </c>
      <c r="N939" s="54"/>
    </row>
    <row r="940" spans="1:14" ht="12.75" customHeight="1" x14ac:dyDescent="0.2">
      <c r="A940" s="70" t="s">
        <v>1155</v>
      </c>
      <c r="B940" s="70" t="s">
        <v>1156</v>
      </c>
      <c r="C940" s="31" t="s">
        <v>13</v>
      </c>
      <c r="D940" s="56">
        <v>9018.0325200000007</v>
      </c>
      <c r="E940" s="56">
        <v>9720.7812400000003</v>
      </c>
      <c r="F940" s="56">
        <v>2138.4290400000004</v>
      </c>
      <c r="G940" s="56">
        <v>334.44314999999995</v>
      </c>
      <c r="H940" s="56">
        <v>9.0563900000000004</v>
      </c>
      <c r="I940" s="56">
        <v>0.90190000000000015</v>
      </c>
      <c r="J940" s="56"/>
      <c r="K940" s="56">
        <v>0</v>
      </c>
      <c r="L940" s="56">
        <v>-81.67174</v>
      </c>
      <c r="M940" s="56">
        <v>21139.9725</v>
      </c>
      <c r="N940" s="54"/>
    </row>
    <row r="941" spans="1:14" ht="12.75" customHeight="1" x14ac:dyDescent="0.2">
      <c r="A941" s="70" t="s">
        <v>1155</v>
      </c>
      <c r="B941" s="70" t="s">
        <v>1156</v>
      </c>
      <c r="C941" s="31" t="s">
        <v>14</v>
      </c>
      <c r="D941" s="58">
        <v>2.1</v>
      </c>
      <c r="E941" s="58">
        <v>14.899999999999999</v>
      </c>
      <c r="F941" s="58">
        <v>27.200000000000003</v>
      </c>
      <c r="G941" s="58">
        <v>34.5</v>
      </c>
      <c r="H941" s="58">
        <v>9.0000000000000107</v>
      </c>
      <c r="I941" s="58">
        <v>7.1999999999999993</v>
      </c>
      <c r="J941" s="58"/>
      <c r="K941" s="58">
        <v>0.4</v>
      </c>
      <c r="L941" s="58">
        <v>4.7</v>
      </c>
      <c r="M941" s="58">
        <v>100</v>
      </c>
      <c r="N941" s="54"/>
    </row>
    <row r="942" spans="1:14" ht="12.75" customHeight="1" x14ac:dyDescent="0.2">
      <c r="A942" s="70" t="s">
        <v>1157</v>
      </c>
      <c r="B942" s="70" t="s">
        <v>1158</v>
      </c>
      <c r="C942" s="31" t="s">
        <v>13</v>
      </c>
      <c r="D942" s="56">
        <v>3020.9432099999999</v>
      </c>
      <c r="E942" s="56">
        <v>736.11074999999994</v>
      </c>
      <c r="F942" s="56">
        <v>329.71895000000006</v>
      </c>
      <c r="G942" s="56">
        <v>60.114069999999998</v>
      </c>
      <c r="H942" s="56">
        <v>3.5234100000000002</v>
      </c>
      <c r="I942" s="56">
        <v>0.53609999999999991</v>
      </c>
      <c r="J942" s="56"/>
      <c r="K942" s="56"/>
      <c r="L942" s="56">
        <v>-2.1469200000000002</v>
      </c>
      <c r="M942" s="56">
        <v>4148.7995699999992</v>
      </c>
      <c r="N942" s="54"/>
    </row>
    <row r="943" spans="1:14" ht="12.75" customHeight="1" x14ac:dyDescent="0.2">
      <c r="A943" s="70" t="s">
        <v>1157</v>
      </c>
      <c r="B943" s="70" t="s">
        <v>1158</v>
      </c>
      <c r="C943" s="31" t="s">
        <v>14</v>
      </c>
      <c r="D943" s="58">
        <v>2</v>
      </c>
      <c r="E943" s="58">
        <v>5.8999999999999995</v>
      </c>
      <c r="F943" s="58">
        <v>23.5</v>
      </c>
      <c r="G943" s="58">
        <v>27.500000000000004</v>
      </c>
      <c r="H943" s="58">
        <v>13.700000000000001</v>
      </c>
      <c r="I943" s="58">
        <v>19.600000000000001</v>
      </c>
      <c r="J943" s="58"/>
      <c r="K943" s="58"/>
      <c r="L943" s="58">
        <v>7.8</v>
      </c>
      <c r="M943" s="58">
        <v>99.999999999999986</v>
      </c>
      <c r="N943" s="54"/>
    </row>
    <row r="944" spans="1:14" ht="12.75" customHeight="1" x14ac:dyDescent="0.2">
      <c r="A944" s="70" t="s">
        <v>1159</v>
      </c>
      <c r="B944" s="70" t="s">
        <v>1160</v>
      </c>
      <c r="C944" s="31" t="s">
        <v>13</v>
      </c>
      <c r="D944" s="56">
        <v>8391.00497</v>
      </c>
      <c r="E944" s="56">
        <v>5718.6631700000007</v>
      </c>
      <c r="F944" s="56">
        <v>1325.1300099999996</v>
      </c>
      <c r="G944" s="56">
        <v>229.70709999999994</v>
      </c>
      <c r="H944" s="56">
        <v>14.66006</v>
      </c>
      <c r="I944" s="56">
        <v>1.2176400000000001</v>
      </c>
      <c r="J944" s="56">
        <v>9.4299999999999991E-3</v>
      </c>
      <c r="K944" s="56">
        <v>0</v>
      </c>
      <c r="L944" s="56">
        <v>-122.22753000000004</v>
      </c>
      <c r="M944" s="56">
        <v>15558.164850000001</v>
      </c>
      <c r="N944" s="54"/>
    </row>
    <row r="945" spans="1:14" ht="12.75" customHeight="1" x14ac:dyDescent="0.2">
      <c r="A945" s="70" t="s">
        <v>1159</v>
      </c>
      <c r="B945" s="70" t="s">
        <v>1160</v>
      </c>
      <c r="C945" s="31" t="s">
        <v>14</v>
      </c>
      <c r="D945" s="58">
        <v>2.1999999999999997</v>
      </c>
      <c r="E945" s="58">
        <v>9.3000000000000007</v>
      </c>
      <c r="F945" s="58">
        <v>22</v>
      </c>
      <c r="G945" s="58">
        <v>26.900000000000002</v>
      </c>
      <c r="H945" s="58">
        <v>17.599999999999998</v>
      </c>
      <c r="I945" s="58">
        <v>12.1</v>
      </c>
      <c r="J945" s="58">
        <v>0.60000000000000009</v>
      </c>
      <c r="K945" s="58">
        <v>1.6</v>
      </c>
      <c r="L945" s="58">
        <v>7.7</v>
      </c>
      <c r="M945" s="58">
        <v>100</v>
      </c>
      <c r="N945" s="54"/>
    </row>
    <row r="946" spans="1:14" ht="12.75" customHeight="1" x14ac:dyDescent="0.2">
      <c r="A946" s="70" t="s">
        <v>1161</v>
      </c>
      <c r="B946" s="70" t="s">
        <v>1162</v>
      </c>
      <c r="C946" s="31" t="s">
        <v>13</v>
      </c>
      <c r="D946" s="56">
        <v>1021.2677199999999</v>
      </c>
      <c r="E946" s="56">
        <v>1695.9169999999999</v>
      </c>
      <c r="F946" s="56">
        <v>367.45736999999997</v>
      </c>
      <c r="G946" s="56">
        <v>66.60145</v>
      </c>
      <c r="H946" s="56">
        <v>9.9083900000000007</v>
      </c>
      <c r="I946" s="56">
        <v>0.21801999999999999</v>
      </c>
      <c r="J946" s="56">
        <v>1.07E-3</v>
      </c>
      <c r="K946" s="56"/>
      <c r="L946" s="56">
        <v>-3.3223500000000001</v>
      </c>
      <c r="M946" s="56">
        <v>3158.0486699999997</v>
      </c>
      <c r="N946" s="54"/>
    </row>
    <row r="947" spans="1:14" ht="12.75" customHeight="1" x14ac:dyDescent="0.2">
      <c r="A947" s="70" t="s">
        <v>1161</v>
      </c>
      <c r="B947" s="70" t="s">
        <v>1162</v>
      </c>
      <c r="C947" s="31" t="s">
        <v>14</v>
      </c>
      <c r="D947" s="58">
        <v>1.5</v>
      </c>
      <c r="E947" s="58">
        <v>7.3999999999999995</v>
      </c>
      <c r="F947" s="58">
        <v>17.599999999999998</v>
      </c>
      <c r="G947" s="58">
        <v>26.5</v>
      </c>
      <c r="H947" s="58">
        <v>32.300000000000004</v>
      </c>
      <c r="I947" s="58">
        <v>5.8999999999999995</v>
      </c>
      <c r="J947" s="58">
        <v>1.5</v>
      </c>
      <c r="K947" s="58"/>
      <c r="L947" s="58">
        <v>7.3</v>
      </c>
      <c r="M947" s="58">
        <v>99.999999999999986</v>
      </c>
      <c r="N947" s="54"/>
    </row>
    <row r="948" spans="1:14" ht="12.75" customHeight="1" x14ac:dyDescent="0.2">
      <c r="A948" s="70" t="s">
        <v>1163</v>
      </c>
      <c r="B948" s="70" t="s">
        <v>1164</v>
      </c>
      <c r="C948" s="31" t="s">
        <v>13</v>
      </c>
      <c r="D948" s="56">
        <v>3084.2362400000002</v>
      </c>
      <c r="E948" s="56">
        <v>20845.388309999991</v>
      </c>
      <c r="F948" s="56">
        <v>11030.539159999997</v>
      </c>
      <c r="G948" s="56">
        <v>2847.1357299999963</v>
      </c>
      <c r="H948" s="56">
        <v>132.58611000000008</v>
      </c>
      <c r="I948" s="56">
        <v>6.4900799999999954</v>
      </c>
      <c r="J948" s="56">
        <v>3.3239999999999999E-2</v>
      </c>
      <c r="K948" s="56">
        <v>0</v>
      </c>
      <c r="L948" s="56">
        <v>-769.30974000000003</v>
      </c>
      <c r="M948" s="56">
        <v>37177.099129999988</v>
      </c>
      <c r="N948" s="54"/>
    </row>
    <row r="949" spans="1:14" ht="12.75" customHeight="1" x14ac:dyDescent="0.2">
      <c r="A949" s="70" t="s">
        <v>1163</v>
      </c>
      <c r="B949" s="70" t="s">
        <v>1164</v>
      </c>
      <c r="C949" s="31" t="s">
        <v>14</v>
      </c>
      <c r="D949" s="58">
        <v>0.1</v>
      </c>
      <c r="E949" s="58">
        <v>5.2</v>
      </c>
      <c r="F949" s="58">
        <v>23</v>
      </c>
      <c r="G949" s="58">
        <v>42.199999999999996</v>
      </c>
      <c r="H949" s="58">
        <v>16.600000000000001</v>
      </c>
      <c r="I949" s="58">
        <v>7.7</v>
      </c>
      <c r="J949" s="58">
        <v>0.70000000000000007</v>
      </c>
      <c r="K949" s="58">
        <v>0.70000000000000007</v>
      </c>
      <c r="L949" s="58">
        <v>3.8</v>
      </c>
      <c r="M949" s="58">
        <v>100</v>
      </c>
      <c r="N949" s="54"/>
    </row>
    <row r="950" spans="1:14" ht="12.75" customHeight="1" x14ac:dyDescent="0.2">
      <c r="A950" s="70" t="s">
        <v>1165</v>
      </c>
      <c r="B950" s="70" t="s">
        <v>1166</v>
      </c>
      <c r="C950" s="31" t="s">
        <v>13</v>
      </c>
      <c r="D950" s="56"/>
      <c r="E950" s="56">
        <v>3188.0320299999998</v>
      </c>
      <c r="F950" s="56">
        <v>1131.3192499999998</v>
      </c>
      <c r="G950" s="56">
        <v>498.82730999999967</v>
      </c>
      <c r="H950" s="56">
        <v>22.697969999999998</v>
      </c>
      <c r="I950" s="56">
        <v>1.5750900000000003</v>
      </c>
      <c r="J950" s="56">
        <v>3.2969999999999999E-2</v>
      </c>
      <c r="K950" s="56">
        <v>0</v>
      </c>
      <c r="L950" s="56">
        <v>-53.933659999999996</v>
      </c>
      <c r="M950" s="56">
        <v>4788.5509600000005</v>
      </c>
      <c r="N950" s="54"/>
    </row>
    <row r="951" spans="1:14" ht="12.75" customHeight="1" x14ac:dyDescent="0.2">
      <c r="A951" s="70" t="s">
        <v>1165</v>
      </c>
      <c r="B951" s="70" t="s">
        <v>1166</v>
      </c>
      <c r="C951" s="31" t="s">
        <v>14</v>
      </c>
      <c r="D951" s="58"/>
      <c r="E951" s="58">
        <v>4.7</v>
      </c>
      <c r="F951" s="58">
        <v>15.8</v>
      </c>
      <c r="G951" s="58">
        <v>44.4</v>
      </c>
      <c r="H951" s="58">
        <v>16.5</v>
      </c>
      <c r="I951" s="58">
        <v>10.4</v>
      </c>
      <c r="J951" s="58">
        <v>2.0999999999999885</v>
      </c>
      <c r="K951" s="58">
        <v>1.0999999999999999</v>
      </c>
      <c r="L951" s="58">
        <v>5</v>
      </c>
      <c r="M951" s="58">
        <v>100</v>
      </c>
      <c r="N951" s="54"/>
    </row>
    <row r="952" spans="1:14" ht="12.75" customHeight="1" x14ac:dyDescent="0.2">
      <c r="A952" s="70" t="s">
        <v>1167</v>
      </c>
      <c r="B952" s="70" t="s">
        <v>1168</v>
      </c>
      <c r="C952" s="31" t="s">
        <v>13</v>
      </c>
      <c r="D952" s="56">
        <v>2475.2524200000003</v>
      </c>
      <c r="E952" s="56">
        <v>10988.8043</v>
      </c>
      <c r="F952" s="56">
        <v>2331.52097</v>
      </c>
      <c r="G952" s="56">
        <v>561.69411000000002</v>
      </c>
      <c r="H952" s="56">
        <v>31.382709999999992</v>
      </c>
      <c r="I952" s="56">
        <v>2.8337399999999997</v>
      </c>
      <c r="J952" s="56">
        <v>1.4330000000000001E-2</v>
      </c>
      <c r="K952" s="56">
        <v>0</v>
      </c>
      <c r="L952" s="56">
        <v>-262.93357000000003</v>
      </c>
      <c r="M952" s="56">
        <v>16128.569010000001</v>
      </c>
      <c r="N952" s="54"/>
    </row>
    <row r="953" spans="1:14" ht="12.75" customHeight="1" x14ac:dyDescent="0.2">
      <c r="A953" s="70" t="s">
        <v>1167</v>
      </c>
      <c r="B953" s="70" t="s">
        <v>1168</v>
      </c>
      <c r="C953" s="31" t="s">
        <v>14</v>
      </c>
      <c r="D953" s="58">
        <v>0.5</v>
      </c>
      <c r="E953" s="58">
        <v>9.1999999999999993</v>
      </c>
      <c r="F953" s="58">
        <v>19</v>
      </c>
      <c r="G953" s="58">
        <v>34</v>
      </c>
      <c r="H953" s="58">
        <v>16.900000000000002</v>
      </c>
      <c r="I953" s="58">
        <v>12.5</v>
      </c>
      <c r="J953" s="58">
        <v>0.70000000000000007</v>
      </c>
      <c r="K953" s="58">
        <v>2.599999999999989</v>
      </c>
      <c r="L953" s="58">
        <v>4.5999999999999996</v>
      </c>
      <c r="M953" s="58">
        <v>100</v>
      </c>
      <c r="N953" s="54"/>
    </row>
    <row r="954" spans="1:14" ht="12.75" customHeight="1" x14ac:dyDescent="0.2">
      <c r="A954" s="70" t="s">
        <v>1169</v>
      </c>
      <c r="B954" s="70" t="s">
        <v>1170</v>
      </c>
      <c r="C954" s="31" t="s">
        <v>13</v>
      </c>
      <c r="D954" s="56"/>
      <c r="E954" s="56">
        <v>2181.9187499999998</v>
      </c>
      <c r="F954" s="56">
        <v>2699.6407400000012</v>
      </c>
      <c r="G954" s="56">
        <v>937.54266000000064</v>
      </c>
      <c r="H954" s="56">
        <v>46.598690000000012</v>
      </c>
      <c r="I954" s="56">
        <v>2.3571800000000001</v>
      </c>
      <c r="J954" s="56">
        <v>6.7099999999999998E-3</v>
      </c>
      <c r="K954" s="56">
        <v>0</v>
      </c>
      <c r="L954" s="56">
        <v>-109.60986999999999</v>
      </c>
      <c r="M954" s="56">
        <v>5758.4548600000016</v>
      </c>
      <c r="N954" s="54"/>
    </row>
    <row r="955" spans="1:14" ht="12.75" customHeight="1" x14ac:dyDescent="0.2">
      <c r="A955" s="70" t="s">
        <v>1169</v>
      </c>
      <c r="B955" s="70" t="s">
        <v>1170</v>
      </c>
      <c r="C955" s="31" t="s">
        <v>14</v>
      </c>
      <c r="D955" s="58"/>
      <c r="E955" s="58">
        <v>1.7000000000000002</v>
      </c>
      <c r="F955" s="58">
        <v>19</v>
      </c>
      <c r="G955" s="58">
        <v>47.4</v>
      </c>
      <c r="H955" s="58">
        <v>18.099999999999998</v>
      </c>
      <c r="I955" s="58">
        <v>8.6999999999999993</v>
      </c>
      <c r="J955" s="58">
        <v>0.4</v>
      </c>
      <c r="K955" s="58">
        <v>0.6</v>
      </c>
      <c r="L955" s="58">
        <v>4.1000000000000005</v>
      </c>
      <c r="M955" s="58">
        <v>100</v>
      </c>
      <c r="N955" s="54"/>
    </row>
    <row r="956" spans="1:14" ht="12.75" customHeight="1" x14ac:dyDescent="0.2">
      <c r="A956" s="70" t="s">
        <v>1171</v>
      </c>
      <c r="B956" s="70" t="s">
        <v>1172</v>
      </c>
      <c r="C956" s="31" t="s">
        <v>13</v>
      </c>
      <c r="D956" s="56"/>
      <c r="E956" s="56">
        <v>255.55795000000001</v>
      </c>
      <c r="F956" s="56">
        <v>657.63122999999996</v>
      </c>
      <c r="G956" s="56">
        <v>396.72243999999978</v>
      </c>
      <c r="H956" s="56">
        <v>34.611700000000006</v>
      </c>
      <c r="I956" s="56">
        <v>1.7697100000000006</v>
      </c>
      <c r="J956" s="56"/>
      <c r="K956" s="56">
        <v>0</v>
      </c>
      <c r="L956" s="56">
        <v>-23.051299999999998</v>
      </c>
      <c r="M956" s="56">
        <v>1323.2417299999997</v>
      </c>
      <c r="N956" s="54"/>
    </row>
    <row r="957" spans="1:14" ht="12.75" customHeight="1" x14ac:dyDescent="0.2">
      <c r="A957" s="70" t="s">
        <v>1171</v>
      </c>
      <c r="B957" s="70" t="s">
        <v>1172</v>
      </c>
      <c r="C957" s="31" t="s">
        <v>14</v>
      </c>
      <c r="D957" s="58"/>
      <c r="E957" s="58">
        <v>0.70000000000000007</v>
      </c>
      <c r="F957" s="58">
        <v>9.6</v>
      </c>
      <c r="G957" s="58">
        <v>43.599999999999987</v>
      </c>
      <c r="H957" s="58">
        <v>26.900000000000002</v>
      </c>
      <c r="I957" s="58">
        <v>12.2</v>
      </c>
      <c r="J957" s="58"/>
      <c r="K957" s="58">
        <v>1.0999999999999999</v>
      </c>
      <c r="L957" s="58">
        <v>5.8999999999999995</v>
      </c>
      <c r="M957" s="58">
        <v>100</v>
      </c>
      <c r="N957" s="54"/>
    </row>
    <row r="958" spans="1:14" ht="12.75" customHeight="1" x14ac:dyDescent="0.2">
      <c r="A958" s="70" t="s">
        <v>1173</v>
      </c>
      <c r="B958" s="70" t="s">
        <v>1174</v>
      </c>
      <c r="C958" s="31" t="s">
        <v>13</v>
      </c>
      <c r="D958" s="56"/>
      <c r="E958" s="56">
        <v>3135.07375</v>
      </c>
      <c r="F958" s="56">
        <v>1309.6725800000002</v>
      </c>
      <c r="G958" s="56">
        <v>804.37671999999998</v>
      </c>
      <c r="H958" s="56">
        <v>32.360490000000013</v>
      </c>
      <c r="I958" s="56">
        <v>2.4804400000000006</v>
      </c>
      <c r="J958" s="56"/>
      <c r="K958" s="56">
        <v>0</v>
      </c>
      <c r="L958" s="56">
        <v>-10.858669999999998</v>
      </c>
      <c r="M958" s="56">
        <v>5273.1053100000008</v>
      </c>
      <c r="N958" s="54"/>
    </row>
    <row r="959" spans="1:14" ht="12.75" customHeight="1" x14ac:dyDescent="0.2">
      <c r="A959" s="70" t="s">
        <v>1173</v>
      </c>
      <c r="B959" s="70" t="s">
        <v>1174</v>
      </c>
      <c r="C959" s="31" t="s">
        <v>14</v>
      </c>
      <c r="D959" s="58"/>
      <c r="E959" s="58">
        <v>3.1</v>
      </c>
      <c r="F959" s="58">
        <v>12.3</v>
      </c>
      <c r="G959" s="58">
        <v>53.2</v>
      </c>
      <c r="H959" s="58">
        <v>17</v>
      </c>
      <c r="I959" s="58">
        <v>10.6</v>
      </c>
      <c r="J959" s="58"/>
      <c r="K959" s="58">
        <v>0.9999999999999889</v>
      </c>
      <c r="L959" s="58">
        <v>2.8000000000000003</v>
      </c>
      <c r="M959" s="58">
        <v>100</v>
      </c>
      <c r="N959" s="54"/>
    </row>
    <row r="960" spans="1:14" ht="12.75" customHeight="1" x14ac:dyDescent="0.2">
      <c r="A960" s="70" t="s">
        <v>1175</v>
      </c>
      <c r="B960" s="70" t="s">
        <v>1176</v>
      </c>
      <c r="C960" s="31" t="s">
        <v>13</v>
      </c>
      <c r="D960" s="56">
        <v>4803.8404800000008</v>
      </c>
      <c r="E960" s="56">
        <v>8551.1691400000018</v>
      </c>
      <c r="F960" s="56">
        <v>6751.5324699999946</v>
      </c>
      <c r="G960" s="56">
        <v>2078.0827100000015</v>
      </c>
      <c r="H960" s="56">
        <v>92.347730000000027</v>
      </c>
      <c r="I960" s="56">
        <v>6.1430799999999994</v>
      </c>
      <c r="J960" s="56">
        <v>2.2239999999999999E-2</v>
      </c>
      <c r="K960" s="56">
        <v>0</v>
      </c>
      <c r="L960" s="56">
        <v>-383.92926999999992</v>
      </c>
      <c r="M960" s="56">
        <v>21899.208579999999</v>
      </c>
      <c r="N960" s="54"/>
    </row>
    <row r="961" spans="1:14" ht="12.75" customHeight="1" x14ac:dyDescent="0.2">
      <c r="A961" s="70" t="s">
        <v>1175</v>
      </c>
      <c r="B961" s="70" t="s">
        <v>1176</v>
      </c>
      <c r="C961" s="31" t="s">
        <v>14</v>
      </c>
      <c r="D961" s="58">
        <v>0.19999999999998883</v>
      </c>
      <c r="E961" s="58">
        <v>2.8000000000000003</v>
      </c>
      <c r="F961" s="58">
        <v>18.899999999999999</v>
      </c>
      <c r="G961" s="58">
        <v>43.5</v>
      </c>
      <c r="H961" s="58">
        <v>17.7</v>
      </c>
      <c r="I961" s="58">
        <v>10</v>
      </c>
      <c r="J961" s="58">
        <v>0.8</v>
      </c>
      <c r="K961" s="58">
        <v>0.70000000000000007</v>
      </c>
      <c r="L961" s="58">
        <v>5.4</v>
      </c>
      <c r="M961" s="58">
        <v>100</v>
      </c>
      <c r="N961" s="54"/>
    </row>
    <row r="962" spans="1:14" ht="12.75" customHeight="1" x14ac:dyDescent="0.2">
      <c r="A962" s="70" t="s">
        <v>1177</v>
      </c>
      <c r="B962" s="70" t="s">
        <v>169</v>
      </c>
      <c r="C962" s="31" t="s">
        <v>13</v>
      </c>
      <c r="D962" s="56"/>
      <c r="E962" s="56">
        <v>1317.4450900000002</v>
      </c>
      <c r="F962" s="56">
        <v>1525.5402699999997</v>
      </c>
      <c r="G962" s="56">
        <v>291.42545999999993</v>
      </c>
      <c r="H962" s="56">
        <v>5.01762</v>
      </c>
      <c r="I962" s="56">
        <v>0.41183000000000003</v>
      </c>
      <c r="J962" s="56">
        <v>2.1100000000000003E-3</v>
      </c>
      <c r="K962" s="56"/>
      <c r="L962" s="56">
        <v>-0.58420000000000005</v>
      </c>
      <c r="M962" s="56">
        <v>3139.2581799999998</v>
      </c>
      <c r="N962" s="54"/>
    </row>
    <row r="963" spans="1:14" ht="12.75" customHeight="1" x14ac:dyDescent="0.2">
      <c r="A963" s="70" t="s">
        <v>1177</v>
      </c>
      <c r="B963" s="70" t="s">
        <v>169</v>
      </c>
      <c r="C963" s="31" t="s">
        <v>14</v>
      </c>
      <c r="D963" s="58"/>
      <c r="E963" s="58">
        <v>4.2</v>
      </c>
      <c r="F963" s="58">
        <v>41</v>
      </c>
      <c r="G963" s="58">
        <v>38.200000000000003</v>
      </c>
      <c r="H963" s="58">
        <v>9.7000000000000011</v>
      </c>
      <c r="I963" s="58">
        <v>4.8000000000000114</v>
      </c>
      <c r="J963" s="58">
        <v>1.4000000000000001</v>
      </c>
      <c r="K963" s="58"/>
      <c r="L963" s="58">
        <v>0.70000000000000007</v>
      </c>
      <c r="M963" s="58">
        <v>100</v>
      </c>
      <c r="N963" s="54"/>
    </row>
    <row r="964" spans="1:14" ht="12.75" customHeight="1" x14ac:dyDescent="0.2">
      <c r="A964" s="70" t="s">
        <v>1178</v>
      </c>
      <c r="B964" s="70" t="s">
        <v>1179</v>
      </c>
      <c r="C964" s="31" t="s">
        <v>13</v>
      </c>
      <c r="D964" s="56"/>
      <c r="E964" s="56">
        <v>5147.9196499999998</v>
      </c>
      <c r="F964" s="56">
        <v>3024.0213199999998</v>
      </c>
      <c r="G964" s="56">
        <v>858.2809299999999</v>
      </c>
      <c r="H964" s="56">
        <v>55.078300000000006</v>
      </c>
      <c r="I964" s="56">
        <v>2.9374599999999993</v>
      </c>
      <c r="J964" s="56">
        <v>2.3399999999999997E-2</v>
      </c>
      <c r="K964" s="56">
        <v>0</v>
      </c>
      <c r="L964" s="56">
        <v>-539.39601000000005</v>
      </c>
      <c r="M964" s="56">
        <v>8548.8650499999985</v>
      </c>
      <c r="N964" s="54"/>
    </row>
    <row r="965" spans="1:14" ht="12.75" customHeight="1" x14ac:dyDescent="0.2">
      <c r="A965" s="70" t="s">
        <v>1178</v>
      </c>
      <c r="B965" s="70" t="s">
        <v>1179</v>
      </c>
      <c r="C965" s="31" t="s">
        <v>14</v>
      </c>
      <c r="D965" s="58"/>
      <c r="E965" s="58">
        <v>3</v>
      </c>
      <c r="F965" s="58">
        <v>19.3</v>
      </c>
      <c r="G965" s="58">
        <v>35.9</v>
      </c>
      <c r="H965" s="58">
        <v>18.399999999999999</v>
      </c>
      <c r="I965" s="58">
        <v>9.1999999999999993</v>
      </c>
      <c r="J965" s="58">
        <v>0.8</v>
      </c>
      <c r="K965" s="58">
        <v>1.0999999999999999</v>
      </c>
      <c r="L965" s="58">
        <v>12.3</v>
      </c>
      <c r="M965" s="58">
        <v>100</v>
      </c>
      <c r="N965" s="54"/>
    </row>
    <row r="966" spans="1:14" ht="12.75" customHeight="1" x14ac:dyDescent="0.2">
      <c r="A966" s="70" t="s">
        <v>1180</v>
      </c>
      <c r="B966" s="70" t="s">
        <v>1181</v>
      </c>
      <c r="C966" s="31" t="s">
        <v>13</v>
      </c>
      <c r="D966" s="56"/>
      <c r="E966" s="56">
        <v>1658.2183599999998</v>
      </c>
      <c r="F966" s="56">
        <v>927.60050000000001</v>
      </c>
      <c r="G966" s="56">
        <v>211.73507999999998</v>
      </c>
      <c r="H966" s="56">
        <v>12.303870000000002</v>
      </c>
      <c r="I966" s="56">
        <v>0.34541999999999995</v>
      </c>
      <c r="J966" s="56"/>
      <c r="K966" s="56">
        <v>0</v>
      </c>
      <c r="L966" s="56">
        <v>-657.57934000000012</v>
      </c>
      <c r="M966" s="56">
        <v>2152.6238899999998</v>
      </c>
      <c r="N966" s="54"/>
    </row>
    <row r="967" spans="1:14" ht="12.75" customHeight="1" x14ac:dyDescent="0.2">
      <c r="A967" s="70" t="s">
        <v>1180</v>
      </c>
      <c r="B967" s="70" t="s">
        <v>1181</v>
      </c>
      <c r="C967" s="31" t="s">
        <v>14</v>
      </c>
      <c r="D967" s="58"/>
      <c r="E967" s="58">
        <v>5.8000000000000007</v>
      </c>
      <c r="F967" s="58">
        <v>21.7</v>
      </c>
      <c r="G967" s="58">
        <v>35.5</v>
      </c>
      <c r="H967" s="58">
        <v>18.099999999999998</v>
      </c>
      <c r="I967" s="58">
        <v>5.0999999999999996</v>
      </c>
      <c r="J967" s="58"/>
      <c r="K967" s="58">
        <v>1.5000000000000002</v>
      </c>
      <c r="L967" s="58">
        <v>12.3</v>
      </c>
      <c r="M967" s="58">
        <v>100</v>
      </c>
      <c r="N967" s="54"/>
    </row>
    <row r="968" spans="1:14" ht="12.75" customHeight="1" x14ac:dyDescent="0.2">
      <c r="A968" s="70" t="s">
        <v>1182</v>
      </c>
      <c r="B968" s="70" t="s">
        <v>1183</v>
      </c>
      <c r="C968" s="31" t="s">
        <v>13</v>
      </c>
      <c r="D968" s="56"/>
      <c r="E968" s="56"/>
      <c r="F968" s="56">
        <v>369.27539000000002</v>
      </c>
      <c r="G968" s="56">
        <v>100.09474000000002</v>
      </c>
      <c r="H968" s="56">
        <v>13.282650000000002</v>
      </c>
      <c r="I968" s="56">
        <v>0.69614000000000009</v>
      </c>
      <c r="J968" s="56"/>
      <c r="K968" s="56">
        <v>0</v>
      </c>
      <c r="L968" s="56">
        <v>-1.9033300000000002</v>
      </c>
      <c r="M968" s="56">
        <v>481.44559000000004</v>
      </c>
      <c r="N968" s="54"/>
    </row>
    <row r="969" spans="1:14" ht="12.75" customHeight="1" x14ac:dyDescent="0.2">
      <c r="A969" s="70" t="s">
        <v>1182</v>
      </c>
      <c r="B969" s="70" t="s">
        <v>1183</v>
      </c>
      <c r="C969" s="31" t="s">
        <v>14</v>
      </c>
      <c r="D969" s="58"/>
      <c r="E969" s="58"/>
      <c r="F969" s="58">
        <v>13.3</v>
      </c>
      <c r="G969" s="58">
        <v>31.1</v>
      </c>
      <c r="H969" s="58">
        <v>33.300000000000004</v>
      </c>
      <c r="I969" s="58">
        <v>16.7</v>
      </c>
      <c r="J969" s="58"/>
      <c r="K969" s="58">
        <v>2.1999999999999997</v>
      </c>
      <c r="L969" s="58">
        <v>3.3999999999999893</v>
      </c>
      <c r="M969" s="58">
        <v>100</v>
      </c>
      <c r="N969" s="54"/>
    </row>
    <row r="970" spans="1:14" ht="12.75" customHeight="1" x14ac:dyDescent="0.2">
      <c r="A970" s="70" t="s">
        <v>1184</v>
      </c>
      <c r="B970" s="70" t="s">
        <v>1185</v>
      </c>
      <c r="C970" s="31" t="s">
        <v>13</v>
      </c>
      <c r="D970" s="56"/>
      <c r="E970" s="56"/>
      <c r="F970" s="56">
        <v>22.322790000000001</v>
      </c>
      <c r="G970" s="56">
        <v>3.6178300000000001</v>
      </c>
      <c r="H970" s="56"/>
      <c r="I970" s="56">
        <v>9.9710000000000007E-2</v>
      </c>
      <c r="J970" s="56">
        <v>5.4999999999999997E-3</v>
      </c>
      <c r="K970" s="56"/>
      <c r="L970" s="56">
        <v>-2.0499999999999997E-3</v>
      </c>
      <c r="M970" s="56">
        <v>26.043780000000005</v>
      </c>
      <c r="N970" s="54"/>
    </row>
    <row r="971" spans="1:14" ht="12.75" customHeight="1" x14ac:dyDescent="0.2">
      <c r="A971" s="70" t="s">
        <v>1184</v>
      </c>
      <c r="B971" s="70" t="s">
        <v>1185</v>
      </c>
      <c r="C971" s="31" t="s">
        <v>14</v>
      </c>
      <c r="D971" s="58"/>
      <c r="E971" s="58"/>
      <c r="F971" s="58">
        <v>16.7</v>
      </c>
      <c r="G971" s="58">
        <v>16.7</v>
      </c>
      <c r="H971" s="58"/>
      <c r="I971" s="58">
        <v>33.300000000000004</v>
      </c>
      <c r="J971" s="58">
        <v>16.7</v>
      </c>
      <c r="K971" s="58"/>
      <c r="L971" s="58">
        <v>16.599999999999991</v>
      </c>
      <c r="M971" s="58">
        <v>100</v>
      </c>
      <c r="N971" s="54"/>
    </row>
    <row r="972" spans="1:14" ht="12.75" customHeight="1" x14ac:dyDescent="0.2">
      <c r="A972" s="70" t="s">
        <v>1186</v>
      </c>
      <c r="B972" s="70" t="s">
        <v>1187</v>
      </c>
      <c r="C972" s="31" t="s">
        <v>13</v>
      </c>
      <c r="D972" s="56">
        <v>5297.1949800000002</v>
      </c>
      <c r="E972" s="56">
        <v>795.17915000000005</v>
      </c>
      <c r="F972" s="56">
        <v>297.88667000000004</v>
      </c>
      <c r="G972" s="56">
        <v>48.190270000000005</v>
      </c>
      <c r="H972" s="56">
        <v>3.7624000000000004</v>
      </c>
      <c r="I972" s="56">
        <v>0.32755000000000001</v>
      </c>
      <c r="J972" s="56">
        <v>7.7400000000000004E-3</v>
      </c>
      <c r="K972" s="56"/>
      <c r="L972" s="56">
        <v>-1.1E-4</v>
      </c>
      <c r="M972" s="56">
        <v>6442.5486499999997</v>
      </c>
      <c r="N972" s="54"/>
    </row>
    <row r="973" spans="1:14" ht="12.75" customHeight="1" x14ac:dyDescent="0.2">
      <c r="A973" s="70" t="s">
        <v>1186</v>
      </c>
      <c r="B973" s="70" t="s">
        <v>1187</v>
      </c>
      <c r="C973" s="31" t="s">
        <v>14</v>
      </c>
      <c r="D973" s="58">
        <v>4.3</v>
      </c>
      <c r="E973" s="58">
        <v>4.3999999999999888</v>
      </c>
      <c r="F973" s="58">
        <v>19.600000000000001</v>
      </c>
      <c r="G973" s="58">
        <v>30.4</v>
      </c>
      <c r="H973" s="58">
        <v>21.7</v>
      </c>
      <c r="I973" s="58">
        <v>15.2</v>
      </c>
      <c r="J973" s="58">
        <v>2.1999999999999997</v>
      </c>
      <c r="K973" s="58"/>
      <c r="L973" s="58">
        <v>2.1999999999999997</v>
      </c>
      <c r="M973" s="58">
        <v>100</v>
      </c>
      <c r="N973" s="54"/>
    </row>
    <row r="974" spans="1:14" ht="12.75" customHeight="1" x14ac:dyDescent="0.2">
      <c r="A974" s="70" t="s">
        <v>1188</v>
      </c>
      <c r="B974" s="70" t="s">
        <v>1189</v>
      </c>
      <c r="C974" s="31" t="s">
        <v>13</v>
      </c>
      <c r="D974" s="56"/>
      <c r="E974" s="56">
        <v>197.13713000000001</v>
      </c>
      <c r="F974" s="56">
        <v>255.52404999999999</v>
      </c>
      <c r="G974" s="56">
        <v>32.070389999999996</v>
      </c>
      <c r="H974" s="56">
        <v>1.93451</v>
      </c>
      <c r="I974" s="56">
        <v>0.22183000000000003</v>
      </c>
      <c r="J974" s="56">
        <v>6.9999999999999999E-4</v>
      </c>
      <c r="K974" s="56"/>
      <c r="L974" s="56">
        <v>-387.78320000000008</v>
      </c>
      <c r="M974" s="56">
        <v>99.105409999999893</v>
      </c>
      <c r="N974" s="54"/>
    </row>
    <row r="975" spans="1:14" ht="12.75" customHeight="1" x14ac:dyDescent="0.2">
      <c r="A975" s="70" t="s">
        <v>1188</v>
      </c>
      <c r="B975" s="70" t="s">
        <v>1189</v>
      </c>
      <c r="C975" s="31" t="s">
        <v>14</v>
      </c>
      <c r="D975" s="58"/>
      <c r="E975" s="58">
        <v>2.9000000000000004</v>
      </c>
      <c r="F975" s="58">
        <v>29.4</v>
      </c>
      <c r="G975" s="58">
        <v>20.599999999999998</v>
      </c>
      <c r="H975" s="58">
        <v>14.7</v>
      </c>
      <c r="I975" s="58">
        <v>14.7</v>
      </c>
      <c r="J975" s="58">
        <v>2.9999999999999893</v>
      </c>
      <c r="K975" s="58"/>
      <c r="L975" s="58">
        <v>14.7</v>
      </c>
      <c r="M975" s="58">
        <v>100</v>
      </c>
      <c r="N975" s="54"/>
    </row>
    <row r="976" spans="1:14" ht="12.75" customHeight="1" x14ac:dyDescent="0.2">
      <c r="A976" s="70" t="s">
        <v>1190</v>
      </c>
      <c r="B976" s="70" t="s">
        <v>1191</v>
      </c>
      <c r="C976" s="31" t="s">
        <v>13</v>
      </c>
      <c r="D976" s="56">
        <v>6384.8372399999989</v>
      </c>
      <c r="E976" s="56">
        <v>7398.6351600000007</v>
      </c>
      <c r="F976" s="56">
        <v>2245.7102499999996</v>
      </c>
      <c r="G976" s="56">
        <v>377.15947</v>
      </c>
      <c r="H976" s="56">
        <v>9.7441499999999994</v>
      </c>
      <c r="I976" s="56">
        <v>0.64585999999999999</v>
      </c>
      <c r="J976" s="56"/>
      <c r="K976" s="56">
        <v>0</v>
      </c>
      <c r="L976" s="56">
        <v>-39.815960000000004</v>
      </c>
      <c r="M976" s="56">
        <v>16376.916169999997</v>
      </c>
      <c r="N976" s="54"/>
    </row>
    <row r="977" spans="1:14" ht="12.75" customHeight="1" x14ac:dyDescent="0.2">
      <c r="A977" s="70" t="s">
        <v>1190</v>
      </c>
      <c r="B977" s="70" t="s">
        <v>1191</v>
      </c>
      <c r="C977" s="31" t="s">
        <v>14</v>
      </c>
      <c r="D977" s="58">
        <v>1.7000000000000002</v>
      </c>
      <c r="E977" s="58">
        <v>9.9</v>
      </c>
      <c r="F977" s="58">
        <v>30.2</v>
      </c>
      <c r="G977" s="58">
        <v>34.1</v>
      </c>
      <c r="H977" s="58">
        <v>9.5</v>
      </c>
      <c r="I977" s="58">
        <v>4.7</v>
      </c>
      <c r="J977" s="58"/>
      <c r="K977" s="58">
        <v>1.7000000000000002</v>
      </c>
      <c r="L977" s="58">
        <v>8.2000000000000011</v>
      </c>
      <c r="M977" s="58">
        <v>100</v>
      </c>
      <c r="N977" s="54"/>
    </row>
    <row r="978" spans="1:14" ht="12.75" customHeight="1" x14ac:dyDescent="0.2">
      <c r="A978" s="70" t="s">
        <v>1192</v>
      </c>
      <c r="B978" s="70" t="s">
        <v>1193</v>
      </c>
      <c r="C978" s="31" t="s">
        <v>13</v>
      </c>
      <c r="D978" s="56"/>
      <c r="E978" s="56">
        <v>427.03314</v>
      </c>
      <c r="F978" s="56">
        <v>281.35703000000001</v>
      </c>
      <c r="G978" s="56">
        <v>59.39443</v>
      </c>
      <c r="H978" s="56">
        <v>3.13035</v>
      </c>
      <c r="I978" s="56">
        <v>0.05</v>
      </c>
      <c r="J978" s="56"/>
      <c r="K978" s="56"/>
      <c r="L978" s="56">
        <v>-1.15916</v>
      </c>
      <c r="M978" s="56">
        <v>769.80578999999989</v>
      </c>
      <c r="N978" s="54"/>
    </row>
    <row r="979" spans="1:14" ht="12.75" customHeight="1" x14ac:dyDescent="0.2">
      <c r="A979" s="70" t="s">
        <v>1192</v>
      </c>
      <c r="B979" s="70" t="s">
        <v>1193</v>
      </c>
      <c r="C979" s="31" t="s">
        <v>14</v>
      </c>
      <c r="D979" s="58"/>
      <c r="E979" s="58">
        <v>8.3000000000000007</v>
      </c>
      <c r="F979" s="58">
        <v>27.800000000000004</v>
      </c>
      <c r="G979" s="58">
        <v>36.1</v>
      </c>
      <c r="H979" s="58">
        <v>13.900000000000002</v>
      </c>
      <c r="I979" s="58">
        <v>2.8000000000000003</v>
      </c>
      <c r="J979" s="58"/>
      <c r="K979" s="58"/>
      <c r="L979" s="58">
        <v>11.1</v>
      </c>
      <c r="M979" s="58">
        <v>100</v>
      </c>
      <c r="N979" s="54"/>
    </row>
    <row r="980" spans="1:14" ht="12.75" customHeight="1" x14ac:dyDescent="0.2">
      <c r="A980" s="70" t="s">
        <v>1194</v>
      </c>
      <c r="B980" s="70" t="s">
        <v>1195</v>
      </c>
      <c r="C980" s="31" t="s">
        <v>13</v>
      </c>
      <c r="D980" s="56">
        <v>3324.9592299999999</v>
      </c>
      <c r="E980" s="56"/>
      <c r="F980" s="56">
        <v>95.234610000000004</v>
      </c>
      <c r="G980" s="56">
        <v>10.946559999999998</v>
      </c>
      <c r="H980" s="56">
        <v>2.2476400000000001</v>
      </c>
      <c r="I980" s="56">
        <v>7.0000000000000007E-2</v>
      </c>
      <c r="J980" s="56">
        <v>1E-3</v>
      </c>
      <c r="K980" s="56"/>
      <c r="L980" s="56">
        <v>-6.4519000000000002</v>
      </c>
      <c r="M980" s="56">
        <v>3427.0071400000002</v>
      </c>
      <c r="N980" s="54"/>
    </row>
    <row r="981" spans="1:14" ht="12.75" customHeight="1" x14ac:dyDescent="0.2">
      <c r="A981" s="70" t="s">
        <v>1194</v>
      </c>
      <c r="B981" s="70" t="s">
        <v>1195</v>
      </c>
      <c r="C981" s="31" t="s">
        <v>14</v>
      </c>
      <c r="D981" s="58">
        <v>5.8999999999999995</v>
      </c>
      <c r="E981" s="58"/>
      <c r="F981" s="58">
        <v>11.799999999999999</v>
      </c>
      <c r="G981" s="58">
        <v>17.599999999999998</v>
      </c>
      <c r="H981" s="58">
        <v>29.4</v>
      </c>
      <c r="I981" s="58">
        <v>11.799999999999999</v>
      </c>
      <c r="J981" s="58">
        <v>5.8999999999999995</v>
      </c>
      <c r="K981" s="58"/>
      <c r="L981" s="58">
        <v>17.599999999999998</v>
      </c>
      <c r="M981" s="58">
        <v>100</v>
      </c>
      <c r="N981" s="54"/>
    </row>
    <row r="982" spans="1:14" ht="12.75" customHeight="1" x14ac:dyDescent="0.2">
      <c r="A982" s="70" t="s">
        <v>1196</v>
      </c>
      <c r="B982" s="70" t="s">
        <v>1197</v>
      </c>
      <c r="C982" s="31" t="s">
        <v>13</v>
      </c>
      <c r="D982" s="56"/>
      <c r="E982" s="56"/>
      <c r="F982" s="56">
        <v>86.34657</v>
      </c>
      <c r="G982" s="56">
        <v>4.9766400000000006</v>
      </c>
      <c r="H982" s="56"/>
      <c r="I982" s="56">
        <v>0.05</v>
      </c>
      <c r="J982" s="56"/>
      <c r="K982" s="56"/>
      <c r="L982" s="56">
        <v>-0.31920999999999999</v>
      </c>
      <c r="M982" s="56">
        <v>91.054000000000002</v>
      </c>
      <c r="N982" s="54"/>
    </row>
    <row r="983" spans="1:14" ht="12.75" customHeight="1" x14ac:dyDescent="0.2">
      <c r="A983" s="70" t="s">
        <v>1196</v>
      </c>
      <c r="B983" s="70" t="s">
        <v>1197</v>
      </c>
      <c r="C983" s="31" t="s">
        <v>14</v>
      </c>
      <c r="D983" s="58"/>
      <c r="E983" s="58"/>
      <c r="F983" s="58">
        <v>40</v>
      </c>
      <c r="G983" s="58">
        <v>20</v>
      </c>
      <c r="H983" s="58"/>
      <c r="I983" s="58">
        <v>20</v>
      </c>
      <c r="J983" s="58"/>
      <c r="K983" s="58"/>
      <c r="L983" s="58">
        <v>20</v>
      </c>
      <c r="M983" s="58">
        <v>100</v>
      </c>
      <c r="N983" s="54"/>
    </row>
    <row r="984" spans="1:14" ht="12.75" customHeight="1" x14ac:dyDescent="0.2">
      <c r="A984" s="70" t="s">
        <v>1198</v>
      </c>
      <c r="B984" s="70" t="s">
        <v>1199</v>
      </c>
      <c r="C984" s="31" t="s">
        <v>13</v>
      </c>
      <c r="D984" s="56">
        <v>1627.2043000000001</v>
      </c>
      <c r="E984" s="56">
        <v>3047.0179500000004</v>
      </c>
      <c r="F984" s="56">
        <v>1731.6892799999998</v>
      </c>
      <c r="G984" s="56">
        <v>301.24231999999995</v>
      </c>
      <c r="H984" s="56">
        <v>15.034989999999999</v>
      </c>
      <c r="I984" s="56">
        <v>1.2871999999999999</v>
      </c>
      <c r="J984" s="56"/>
      <c r="K984" s="56">
        <v>0</v>
      </c>
      <c r="L984" s="56">
        <v>-437.79291000000001</v>
      </c>
      <c r="M984" s="56">
        <v>6285.6831300000003</v>
      </c>
      <c r="N984" s="54"/>
    </row>
    <row r="985" spans="1:14" ht="12.75" customHeight="1" x14ac:dyDescent="0.2">
      <c r="A985" s="70" t="s">
        <v>1198</v>
      </c>
      <c r="B985" s="70" t="s">
        <v>1199</v>
      </c>
      <c r="C985" s="31" t="s">
        <v>14</v>
      </c>
      <c r="D985" s="58">
        <v>0.49999999999998901</v>
      </c>
      <c r="E985" s="58">
        <v>6.7</v>
      </c>
      <c r="F985" s="58">
        <v>25</v>
      </c>
      <c r="G985" s="58">
        <v>33</v>
      </c>
      <c r="H985" s="58">
        <v>15.6</v>
      </c>
      <c r="I985" s="58">
        <v>11.200000000000001</v>
      </c>
      <c r="J985" s="58"/>
      <c r="K985" s="58">
        <v>1.3</v>
      </c>
      <c r="L985" s="58">
        <v>6.7</v>
      </c>
      <c r="M985" s="58">
        <v>100</v>
      </c>
      <c r="N985" s="54"/>
    </row>
    <row r="986" spans="1:14" ht="12.75" customHeight="1" x14ac:dyDescent="0.2">
      <c r="A986" s="70" t="s">
        <v>1200</v>
      </c>
      <c r="B986" s="70" t="s">
        <v>1201</v>
      </c>
      <c r="C986" s="31" t="s">
        <v>13</v>
      </c>
      <c r="D986" s="56">
        <v>1867.1963400000002</v>
      </c>
      <c r="E986" s="56">
        <v>1060.74873</v>
      </c>
      <c r="F986" s="56">
        <v>102.91015</v>
      </c>
      <c r="G986" s="56">
        <v>41.323129999999999</v>
      </c>
      <c r="H986" s="56">
        <v>1.0377999999999998</v>
      </c>
      <c r="I986" s="56">
        <v>0.21971000000000002</v>
      </c>
      <c r="J986" s="56"/>
      <c r="K986" s="56"/>
      <c r="L986" s="56">
        <v>-1.8170000000000002E-2</v>
      </c>
      <c r="M986" s="56">
        <v>3073.4176900000007</v>
      </c>
      <c r="N986" s="54"/>
    </row>
    <row r="987" spans="1:14" ht="12.75" customHeight="1" x14ac:dyDescent="0.2">
      <c r="A987" s="70" t="s">
        <v>1200</v>
      </c>
      <c r="B987" s="70" t="s">
        <v>1201</v>
      </c>
      <c r="C987" s="31" t="s">
        <v>14</v>
      </c>
      <c r="D987" s="58">
        <v>4.2</v>
      </c>
      <c r="E987" s="58">
        <v>8.3000000000000007</v>
      </c>
      <c r="F987" s="58">
        <v>16.7</v>
      </c>
      <c r="G987" s="58">
        <v>33.300000000000004</v>
      </c>
      <c r="H987" s="58">
        <v>12.5</v>
      </c>
      <c r="I987" s="58">
        <v>20.8</v>
      </c>
      <c r="J987" s="58"/>
      <c r="K987" s="58"/>
      <c r="L987" s="58">
        <v>4.2</v>
      </c>
      <c r="M987" s="58">
        <v>100</v>
      </c>
      <c r="N987" s="54"/>
    </row>
    <row r="988" spans="1:14" ht="12.75" customHeight="1" x14ac:dyDescent="0.2">
      <c r="A988" s="70" t="s">
        <v>1202</v>
      </c>
      <c r="B988" s="70" t="s">
        <v>1203</v>
      </c>
      <c r="C988" s="31" t="s">
        <v>13</v>
      </c>
      <c r="D988" s="56">
        <v>15101.377560000001</v>
      </c>
      <c r="E988" s="56">
        <v>3428.9918900000007</v>
      </c>
      <c r="F988" s="56">
        <v>1451.5441900000001</v>
      </c>
      <c r="G988" s="56">
        <v>135.51048</v>
      </c>
      <c r="H988" s="56">
        <v>5.8688300000000009</v>
      </c>
      <c r="I988" s="56">
        <v>0.75129000000000012</v>
      </c>
      <c r="J988" s="56">
        <v>1.702E-2</v>
      </c>
      <c r="K988" s="56">
        <v>0</v>
      </c>
      <c r="L988" s="56">
        <v>-3.2870400000000002</v>
      </c>
      <c r="M988" s="56">
        <v>20120.774220000003</v>
      </c>
      <c r="N988" s="54"/>
    </row>
    <row r="989" spans="1:14" ht="12.75" customHeight="1" x14ac:dyDescent="0.2">
      <c r="A989" s="70" t="s">
        <v>1202</v>
      </c>
      <c r="B989" s="70" t="s">
        <v>1203</v>
      </c>
      <c r="C989" s="31" t="s">
        <v>14</v>
      </c>
      <c r="D989" s="58">
        <v>3.6999999999999997</v>
      </c>
      <c r="E989" s="58">
        <v>9</v>
      </c>
      <c r="F989" s="58">
        <v>31.3</v>
      </c>
      <c r="G989" s="58">
        <v>24.6</v>
      </c>
      <c r="H989" s="58">
        <v>10.5</v>
      </c>
      <c r="I989" s="58">
        <v>10.5</v>
      </c>
      <c r="J989" s="58">
        <v>1.5</v>
      </c>
      <c r="K989" s="58">
        <v>2.1999999999999997</v>
      </c>
      <c r="L989" s="58">
        <v>6.7</v>
      </c>
      <c r="M989" s="58">
        <v>100</v>
      </c>
      <c r="N989" s="54"/>
    </row>
    <row r="990" spans="1:14" ht="12.75" customHeight="1" x14ac:dyDescent="0.2">
      <c r="A990" s="70" t="s">
        <v>1204</v>
      </c>
      <c r="B990" s="70" t="s">
        <v>1205</v>
      </c>
      <c r="C990" s="31" t="s">
        <v>13</v>
      </c>
      <c r="D990" s="56">
        <v>4344.2932699999992</v>
      </c>
      <c r="E990" s="56">
        <v>7395.1320100000003</v>
      </c>
      <c r="F990" s="56">
        <v>1148.5389599999999</v>
      </c>
      <c r="G990" s="56">
        <v>197.05254000000002</v>
      </c>
      <c r="H990" s="56">
        <v>8.1113800000000005</v>
      </c>
      <c r="I990" s="56">
        <v>0.75456000000000012</v>
      </c>
      <c r="J990" s="56">
        <v>5.5599999999999998E-3</v>
      </c>
      <c r="K990" s="56">
        <v>0</v>
      </c>
      <c r="L990" s="56">
        <v>-3.2699999999999999E-3</v>
      </c>
      <c r="M990" s="56">
        <v>13093.88501</v>
      </c>
      <c r="N990" s="54"/>
    </row>
    <row r="991" spans="1:14" ht="12.75" customHeight="1" x14ac:dyDescent="0.2">
      <c r="A991" s="70" t="s">
        <v>1204</v>
      </c>
      <c r="B991" s="70" t="s">
        <v>1205</v>
      </c>
      <c r="C991" s="31" t="s">
        <v>14</v>
      </c>
      <c r="D991" s="58">
        <v>0.70000000000000007</v>
      </c>
      <c r="E991" s="58">
        <v>16</v>
      </c>
      <c r="F991" s="58">
        <v>21.8</v>
      </c>
      <c r="G991" s="58">
        <v>33.300000000000004</v>
      </c>
      <c r="H991" s="58">
        <v>15.2</v>
      </c>
      <c r="I991" s="58">
        <v>10.9</v>
      </c>
      <c r="J991" s="58">
        <v>0.70000000000000007</v>
      </c>
      <c r="K991" s="58">
        <v>0.70000000000000007</v>
      </c>
      <c r="L991" s="58">
        <v>0.70000000000000007</v>
      </c>
      <c r="M991" s="58">
        <v>100</v>
      </c>
      <c r="N991" s="54"/>
    </row>
    <row r="992" spans="1:14" ht="12.75" customHeight="1" x14ac:dyDescent="0.2">
      <c r="A992" s="70" t="s">
        <v>1206</v>
      </c>
      <c r="B992" s="70" t="s">
        <v>1207</v>
      </c>
      <c r="C992" s="31" t="s">
        <v>13</v>
      </c>
      <c r="D992" s="56">
        <v>6939.4650099999999</v>
      </c>
      <c r="E992" s="56">
        <v>860.07799</v>
      </c>
      <c r="F992" s="56">
        <v>1119.85591</v>
      </c>
      <c r="G992" s="56">
        <v>125.13273000000004</v>
      </c>
      <c r="H992" s="56">
        <v>5.5959000000000003</v>
      </c>
      <c r="I992" s="56">
        <v>0.34562999999999994</v>
      </c>
      <c r="J992" s="56"/>
      <c r="K992" s="56">
        <v>0</v>
      </c>
      <c r="L992" s="56">
        <v>-2.1152499999999996</v>
      </c>
      <c r="M992" s="56">
        <v>9048.3579199999986</v>
      </c>
      <c r="N992" s="54"/>
    </row>
    <row r="993" spans="1:14" ht="12.75" customHeight="1" x14ac:dyDescent="0.2">
      <c r="A993" s="70" t="s">
        <v>1206</v>
      </c>
      <c r="B993" s="70" t="s">
        <v>1207</v>
      </c>
      <c r="C993" s="31" t="s">
        <v>14</v>
      </c>
      <c r="D993" s="58">
        <v>3.1</v>
      </c>
      <c r="E993" s="58">
        <v>6.1</v>
      </c>
      <c r="F993" s="58">
        <v>30.599999999999998</v>
      </c>
      <c r="G993" s="58">
        <v>33.700000000000003</v>
      </c>
      <c r="H993" s="58">
        <v>12.299999999999988</v>
      </c>
      <c r="I993" s="58">
        <v>7.1</v>
      </c>
      <c r="J993" s="58"/>
      <c r="K993" s="58">
        <v>1</v>
      </c>
      <c r="L993" s="58">
        <v>6.1</v>
      </c>
      <c r="M993" s="58">
        <v>100</v>
      </c>
      <c r="N993" s="54"/>
    </row>
    <row r="994" spans="1:14" ht="12.75" customHeight="1" x14ac:dyDescent="0.2">
      <c r="A994" s="70" t="s">
        <v>1208</v>
      </c>
      <c r="B994" s="70" t="s">
        <v>1209</v>
      </c>
      <c r="C994" s="31" t="s">
        <v>13</v>
      </c>
      <c r="D994" s="56"/>
      <c r="E994" s="56">
        <v>2629.8392900000003</v>
      </c>
      <c r="F994" s="56">
        <v>1681.5426799999996</v>
      </c>
      <c r="G994" s="56">
        <v>564.71724000000006</v>
      </c>
      <c r="H994" s="56">
        <v>28.915959999999995</v>
      </c>
      <c r="I994" s="56">
        <v>2.1523600000000003</v>
      </c>
      <c r="J994" s="56">
        <v>6.8000000000000005E-3</v>
      </c>
      <c r="K994" s="56">
        <v>0</v>
      </c>
      <c r="L994" s="56">
        <v>-15.182769999999998</v>
      </c>
      <c r="M994" s="56">
        <v>4891.9915600000004</v>
      </c>
      <c r="N994" s="54"/>
    </row>
    <row r="995" spans="1:14" ht="12.75" customHeight="1" x14ac:dyDescent="0.2">
      <c r="A995" s="70" t="s">
        <v>1208</v>
      </c>
      <c r="B995" s="70" t="s">
        <v>1209</v>
      </c>
      <c r="C995" s="31" t="s">
        <v>14</v>
      </c>
      <c r="D995" s="58"/>
      <c r="E995" s="58">
        <v>2.9000000000000004</v>
      </c>
      <c r="F995" s="58">
        <v>18</v>
      </c>
      <c r="G995" s="58">
        <v>43.5</v>
      </c>
      <c r="H995" s="58">
        <v>17.7</v>
      </c>
      <c r="I995" s="58">
        <v>12.7</v>
      </c>
      <c r="J995" s="58">
        <v>1.0999999999999999</v>
      </c>
      <c r="K995" s="58">
        <v>0.89999999999999991</v>
      </c>
      <c r="L995" s="58">
        <v>3.2</v>
      </c>
      <c r="M995" s="58">
        <v>100</v>
      </c>
      <c r="N995" s="54"/>
    </row>
    <row r="996" spans="1:14" ht="12.75" customHeight="1" x14ac:dyDescent="0.2">
      <c r="A996" s="70" t="s">
        <v>1210</v>
      </c>
      <c r="B996" s="70" t="s">
        <v>1211</v>
      </c>
      <c r="C996" s="31" t="s">
        <v>13</v>
      </c>
      <c r="D996" s="56"/>
      <c r="E996" s="56">
        <v>3843.8103799999999</v>
      </c>
      <c r="F996" s="56">
        <v>1104.68515</v>
      </c>
      <c r="G996" s="56">
        <v>265.46795000000014</v>
      </c>
      <c r="H996" s="56">
        <v>20.096770000000003</v>
      </c>
      <c r="I996" s="56">
        <v>1.3406100000000003</v>
      </c>
      <c r="J996" s="56">
        <v>8.9700000000000005E-3</v>
      </c>
      <c r="K996" s="56">
        <v>0</v>
      </c>
      <c r="L996" s="56">
        <v>-3.3775199999999992</v>
      </c>
      <c r="M996" s="56">
        <v>5232.0323100000005</v>
      </c>
      <c r="N996" s="54"/>
    </row>
    <row r="997" spans="1:14" ht="12.75" customHeight="1" x14ac:dyDescent="0.2">
      <c r="A997" s="70" t="s">
        <v>1210</v>
      </c>
      <c r="B997" s="70" t="s">
        <v>1211</v>
      </c>
      <c r="C997" s="31" t="s">
        <v>14</v>
      </c>
      <c r="D997" s="58"/>
      <c r="E997" s="58">
        <v>5.0999999999999996</v>
      </c>
      <c r="F997" s="58">
        <v>18.3</v>
      </c>
      <c r="G997" s="58">
        <v>34.5</v>
      </c>
      <c r="H997" s="58">
        <v>20.3</v>
      </c>
      <c r="I997" s="58">
        <v>13.200000000000001</v>
      </c>
      <c r="J997" s="58">
        <v>0.5</v>
      </c>
      <c r="K997" s="58">
        <v>1.5</v>
      </c>
      <c r="L997" s="58">
        <v>6.6000000000000005</v>
      </c>
      <c r="M997" s="58">
        <v>100</v>
      </c>
      <c r="N997" s="54"/>
    </row>
    <row r="998" spans="1:14" ht="12.75" customHeight="1" x14ac:dyDescent="0.2">
      <c r="A998" s="70" t="s">
        <v>1212</v>
      </c>
      <c r="B998" s="70" t="s">
        <v>1213</v>
      </c>
      <c r="C998" s="31" t="s">
        <v>13</v>
      </c>
      <c r="D998" s="56"/>
      <c r="E998" s="56">
        <v>1418.7408599999999</v>
      </c>
      <c r="F998" s="56">
        <v>823.73166999999989</v>
      </c>
      <c r="G998" s="56">
        <v>351.79924999999997</v>
      </c>
      <c r="H998" s="56">
        <v>8.7890899999999981</v>
      </c>
      <c r="I998" s="56">
        <v>0.84201000000000015</v>
      </c>
      <c r="J998" s="56">
        <v>7.0999999999999995E-3</v>
      </c>
      <c r="K998" s="56">
        <v>0</v>
      </c>
      <c r="L998" s="56">
        <v>-5.4462900000000003</v>
      </c>
      <c r="M998" s="56">
        <v>2598.46369</v>
      </c>
      <c r="N998" s="54"/>
    </row>
    <row r="999" spans="1:14" ht="12.75" customHeight="1" x14ac:dyDescent="0.2">
      <c r="A999" s="70" t="s">
        <v>1212</v>
      </c>
      <c r="B999" s="70" t="s">
        <v>1213</v>
      </c>
      <c r="C999" s="31" t="s">
        <v>14</v>
      </c>
      <c r="D999" s="58"/>
      <c r="E999" s="58">
        <v>2.4</v>
      </c>
      <c r="F999" s="58">
        <v>15.8</v>
      </c>
      <c r="G999" s="58">
        <v>53.399999999999991</v>
      </c>
      <c r="H999" s="58">
        <v>12.1</v>
      </c>
      <c r="I999" s="58">
        <v>10.9</v>
      </c>
      <c r="J999" s="58">
        <v>0.6</v>
      </c>
      <c r="K999" s="58">
        <v>1.7999999999999998</v>
      </c>
      <c r="L999" s="58">
        <v>3</v>
      </c>
      <c r="M999" s="58">
        <v>100</v>
      </c>
      <c r="N999" s="54"/>
    </row>
    <row r="1000" spans="1:14" ht="12.75" customHeight="1" x14ac:dyDescent="0.2">
      <c r="A1000" s="70" t="s">
        <v>1214</v>
      </c>
      <c r="B1000" s="70" t="s">
        <v>1215</v>
      </c>
      <c r="C1000" s="31" t="s">
        <v>13</v>
      </c>
      <c r="D1000" s="56">
        <v>16604.181600000004</v>
      </c>
      <c r="E1000" s="56">
        <v>11510.319600000001</v>
      </c>
      <c r="F1000" s="56">
        <v>2928.7248100000011</v>
      </c>
      <c r="G1000" s="56">
        <v>345.16953999999993</v>
      </c>
      <c r="H1000" s="56">
        <v>9.4499899999999997</v>
      </c>
      <c r="I1000" s="56">
        <v>0.75850000000000006</v>
      </c>
      <c r="J1000" s="56">
        <v>1.295E-2</v>
      </c>
      <c r="K1000" s="56">
        <v>0</v>
      </c>
      <c r="L1000" s="56">
        <v>-1.0303100000000001</v>
      </c>
      <c r="M1000" s="56">
        <v>31397.586680000008</v>
      </c>
      <c r="N1000" s="54"/>
    </row>
    <row r="1001" spans="1:14" ht="12.75" customHeight="1" x14ac:dyDescent="0.2">
      <c r="A1001" s="70" t="s">
        <v>1214</v>
      </c>
      <c r="B1001" s="70" t="s">
        <v>1215</v>
      </c>
      <c r="C1001" s="31" t="s">
        <v>14</v>
      </c>
      <c r="D1001" s="58">
        <v>2.8000000000000003</v>
      </c>
      <c r="E1001" s="58">
        <v>14.7</v>
      </c>
      <c r="F1001" s="58">
        <v>31.5</v>
      </c>
      <c r="G1001" s="58">
        <v>36.199999999999989</v>
      </c>
      <c r="H1001" s="58">
        <v>6</v>
      </c>
      <c r="I1001" s="58">
        <v>6</v>
      </c>
      <c r="J1001" s="58">
        <v>1.2</v>
      </c>
      <c r="K1001" s="58">
        <v>0.4</v>
      </c>
      <c r="L1001" s="58">
        <v>1.2</v>
      </c>
      <c r="M1001" s="58">
        <v>100</v>
      </c>
      <c r="N1001" s="54"/>
    </row>
    <row r="1002" spans="1:14" ht="12.75" customHeight="1" x14ac:dyDescent="0.2">
      <c r="A1002" s="70" t="s">
        <v>1216</v>
      </c>
      <c r="B1002" s="70" t="s">
        <v>1217</v>
      </c>
      <c r="C1002" s="31" t="s">
        <v>13</v>
      </c>
      <c r="D1002" s="56">
        <v>13082.751629999999</v>
      </c>
      <c r="E1002" s="56">
        <v>11088.671420000002</v>
      </c>
      <c r="F1002" s="56">
        <v>4474.2969200000007</v>
      </c>
      <c r="G1002" s="56">
        <v>595.73964999999987</v>
      </c>
      <c r="H1002" s="56">
        <v>18.402919999999998</v>
      </c>
      <c r="I1002" s="56">
        <v>0.83206000000000013</v>
      </c>
      <c r="J1002" s="56">
        <v>9.8300000000000002E-3</v>
      </c>
      <c r="K1002" s="56">
        <v>0</v>
      </c>
      <c r="L1002" s="56">
        <v>-5.2942599999999995</v>
      </c>
      <c r="M1002" s="56">
        <v>29255.410170000003</v>
      </c>
      <c r="N1002" s="54"/>
    </row>
    <row r="1003" spans="1:14" ht="12.75" customHeight="1" x14ac:dyDescent="0.2">
      <c r="A1003" s="70" t="s">
        <v>1216</v>
      </c>
      <c r="B1003" s="70" t="s">
        <v>1217</v>
      </c>
      <c r="C1003" s="31" t="s">
        <v>14</v>
      </c>
      <c r="D1003" s="58">
        <v>1.3</v>
      </c>
      <c r="E1003" s="58">
        <v>11.1</v>
      </c>
      <c r="F1003" s="58">
        <v>33</v>
      </c>
      <c r="G1003" s="58">
        <v>33.5</v>
      </c>
      <c r="H1003" s="58">
        <v>10.6</v>
      </c>
      <c r="I1003" s="58">
        <v>4.5999999999999996</v>
      </c>
      <c r="J1003" s="58">
        <v>0.5</v>
      </c>
      <c r="K1003" s="58">
        <v>1.7999999999999998</v>
      </c>
      <c r="L1003" s="58">
        <v>3.5999999999999996</v>
      </c>
      <c r="M1003" s="58">
        <v>100</v>
      </c>
      <c r="N1003" s="54"/>
    </row>
    <row r="1004" spans="1:14" ht="12.75" customHeight="1" x14ac:dyDescent="0.2">
      <c r="A1004" s="70" t="s">
        <v>1218</v>
      </c>
      <c r="B1004" s="70" t="s">
        <v>1219</v>
      </c>
      <c r="C1004" s="31" t="s">
        <v>13</v>
      </c>
      <c r="D1004" s="56"/>
      <c r="E1004" s="56"/>
      <c r="F1004" s="56">
        <v>84.464590000000001</v>
      </c>
      <c r="G1004" s="56">
        <v>29.427820000000001</v>
      </c>
      <c r="H1004" s="56">
        <v>2.16981</v>
      </c>
      <c r="I1004" s="56">
        <v>0.10500000000000001</v>
      </c>
      <c r="J1004" s="56"/>
      <c r="K1004" s="56"/>
      <c r="L1004" s="56"/>
      <c r="M1004" s="56">
        <v>116.16722</v>
      </c>
      <c r="N1004" s="54"/>
    </row>
    <row r="1005" spans="1:14" ht="12.75" customHeight="1" x14ac:dyDescent="0.2">
      <c r="A1005" s="70" t="s">
        <v>1218</v>
      </c>
      <c r="B1005" s="70" t="s">
        <v>1219</v>
      </c>
      <c r="C1005" s="31" t="s">
        <v>14</v>
      </c>
      <c r="D1005" s="58"/>
      <c r="E1005" s="58"/>
      <c r="F1005" s="58">
        <v>18.8</v>
      </c>
      <c r="G1005" s="58">
        <v>43.70000000000001</v>
      </c>
      <c r="H1005" s="58">
        <v>25</v>
      </c>
      <c r="I1005" s="58">
        <v>12.5</v>
      </c>
      <c r="J1005" s="58"/>
      <c r="K1005" s="58"/>
      <c r="L1005" s="58"/>
      <c r="M1005" s="58">
        <v>100</v>
      </c>
      <c r="N1005" s="54"/>
    </row>
    <row r="1006" spans="1:14" ht="12.75" customHeight="1" x14ac:dyDescent="0.2">
      <c r="A1006" s="70" t="s">
        <v>1220</v>
      </c>
      <c r="B1006" s="70" t="s">
        <v>1221</v>
      </c>
      <c r="C1006" s="31" t="s">
        <v>13</v>
      </c>
      <c r="D1006" s="56">
        <v>5763.5136600000005</v>
      </c>
      <c r="E1006" s="56">
        <v>6147.8397599999989</v>
      </c>
      <c r="F1006" s="56">
        <v>2876.9865800000007</v>
      </c>
      <c r="G1006" s="56">
        <v>1279.3591199999998</v>
      </c>
      <c r="H1006" s="56">
        <v>37.26908000000001</v>
      </c>
      <c r="I1006" s="56">
        <v>1.0816600000000001</v>
      </c>
      <c r="J1006" s="56">
        <v>2.1680000000000001E-2</v>
      </c>
      <c r="K1006" s="56">
        <v>0</v>
      </c>
      <c r="L1006" s="56">
        <v>-10.542699999999998</v>
      </c>
      <c r="M1006" s="56">
        <v>16095.528839999999</v>
      </c>
      <c r="N1006" s="54"/>
    </row>
    <row r="1007" spans="1:14" ht="12.75" customHeight="1" x14ac:dyDescent="0.2">
      <c r="A1007" s="70" t="s">
        <v>1220</v>
      </c>
      <c r="B1007" s="70" t="s">
        <v>1221</v>
      </c>
      <c r="C1007" s="31" t="s">
        <v>14</v>
      </c>
      <c r="D1007" s="58">
        <v>0.5</v>
      </c>
      <c r="E1007" s="58">
        <v>3.8</v>
      </c>
      <c r="F1007" s="58">
        <v>18.3</v>
      </c>
      <c r="G1007" s="58">
        <v>56.899999999999991</v>
      </c>
      <c r="H1007" s="58">
        <v>13.900000000000002</v>
      </c>
      <c r="I1007" s="58">
        <v>3.6000000000000107</v>
      </c>
      <c r="J1007" s="58">
        <v>0.89999999999999991</v>
      </c>
      <c r="K1007" s="58">
        <v>0.2</v>
      </c>
      <c r="L1007" s="58">
        <v>1.9</v>
      </c>
      <c r="M1007" s="58">
        <v>100</v>
      </c>
      <c r="N1007" s="54"/>
    </row>
    <row r="1008" spans="1:14" ht="12.75" customHeight="1" x14ac:dyDescent="0.2">
      <c r="A1008" s="70" t="s">
        <v>1222</v>
      </c>
      <c r="B1008" s="70" t="s">
        <v>1223</v>
      </c>
      <c r="C1008" s="31" t="s">
        <v>13</v>
      </c>
      <c r="D1008" s="56">
        <v>7824.2206200000001</v>
      </c>
      <c r="E1008" s="56">
        <v>5818.2485699999997</v>
      </c>
      <c r="F1008" s="56">
        <v>1241.31655</v>
      </c>
      <c r="G1008" s="56">
        <v>950.00875999999994</v>
      </c>
      <c r="H1008" s="56">
        <v>35.156750000000009</v>
      </c>
      <c r="I1008" s="56">
        <v>1.68726</v>
      </c>
      <c r="J1008" s="56">
        <v>1.3000000000000001E-2</v>
      </c>
      <c r="K1008" s="56">
        <v>0</v>
      </c>
      <c r="L1008" s="56">
        <v>-5.1596599999999997</v>
      </c>
      <c r="M1008" s="56">
        <v>15865.491850000002</v>
      </c>
      <c r="N1008" s="54"/>
    </row>
    <row r="1009" spans="1:14" ht="12.75" customHeight="1" x14ac:dyDescent="0.2">
      <c r="A1009" s="70" t="s">
        <v>1222</v>
      </c>
      <c r="B1009" s="70" t="s">
        <v>1223</v>
      </c>
      <c r="C1009" s="31" t="s">
        <v>14</v>
      </c>
      <c r="D1009" s="58">
        <v>0.89999999999999991</v>
      </c>
      <c r="E1009" s="58">
        <v>4.1000000000000005</v>
      </c>
      <c r="F1009" s="58">
        <v>12</v>
      </c>
      <c r="G1009" s="58">
        <v>56.000000000000007</v>
      </c>
      <c r="H1009" s="58">
        <v>16.300000000000011</v>
      </c>
      <c r="I1009" s="58">
        <v>7.6</v>
      </c>
      <c r="J1009" s="58">
        <v>0.5</v>
      </c>
      <c r="K1009" s="58">
        <v>0.5</v>
      </c>
      <c r="L1009" s="58">
        <v>2.1</v>
      </c>
      <c r="M1009" s="58">
        <v>100</v>
      </c>
      <c r="N1009" s="54"/>
    </row>
    <row r="1010" spans="1:14" ht="12.75" customHeight="1" x14ac:dyDescent="0.2">
      <c r="A1010" s="70" t="s">
        <v>1224</v>
      </c>
      <c r="B1010" s="70" t="s">
        <v>1225</v>
      </c>
      <c r="C1010" s="31" t="s">
        <v>13</v>
      </c>
      <c r="D1010" s="56"/>
      <c r="E1010" s="56">
        <v>1644.0215900000001</v>
      </c>
      <c r="F1010" s="56">
        <v>1410.2370099999998</v>
      </c>
      <c r="G1010" s="56">
        <v>540.2569699999998</v>
      </c>
      <c r="H1010" s="56">
        <v>17.512129999999996</v>
      </c>
      <c r="I1010" s="56">
        <v>1.2967800000000003</v>
      </c>
      <c r="J1010" s="56">
        <v>2.7000000000000001E-3</v>
      </c>
      <c r="K1010" s="56">
        <v>0</v>
      </c>
      <c r="L1010" s="56">
        <v>-1.6326100000000001</v>
      </c>
      <c r="M1010" s="56">
        <v>3611.6945700000001</v>
      </c>
      <c r="N1010" s="54"/>
    </row>
    <row r="1011" spans="1:14" ht="12.75" customHeight="1" x14ac:dyDescent="0.2">
      <c r="A1011" s="70" t="s">
        <v>1224</v>
      </c>
      <c r="B1011" s="70" t="s">
        <v>1225</v>
      </c>
      <c r="C1011" s="31" t="s">
        <v>14</v>
      </c>
      <c r="D1011" s="58"/>
      <c r="E1011" s="58">
        <v>2.6000000000000112</v>
      </c>
      <c r="F1011" s="58">
        <v>18.899999999999999</v>
      </c>
      <c r="G1011" s="58">
        <v>50</v>
      </c>
      <c r="H1011" s="58">
        <v>14.799999999999999</v>
      </c>
      <c r="I1011" s="58">
        <v>10.199999999999999</v>
      </c>
      <c r="J1011" s="58">
        <v>0.8</v>
      </c>
      <c r="K1011" s="58">
        <v>0.4</v>
      </c>
      <c r="L1011" s="58">
        <v>2.2999999999999998</v>
      </c>
      <c r="M1011" s="58">
        <v>100</v>
      </c>
      <c r="N1011" s="54"/>
    </row>
    <row r="1012" spans="1:14" ht="12.75" customHeight="1" x14ac:dyDescent="0.2">
      <c r="A1012" s="70" t="s">
        <v>1226</v>
      </c>
      <c r="B1012" s="70" t="s">
        <v>1227</v>
      </c>
      <c r="C1012" s="31" t="s">
        <v>13</v>
      </c>
      <c r="D1012" s="56"/>
      <c r="E1012" s="56">
        <v>5220.2078999999994</v>
      </c>
      <c r="F1012" s="56">
        <v>1610.1410500000004</v>
      </c>
      <c r="G1012" s="56">
        <v>657.40780999999959</v>
      </c>
      <c r="H1012" s="56">
        <v>18.383990000000001</v>
      </c>
      <c r="I1012" s="56">
        <v>1.0457400000000001</v>
      </c>
      <c r="J1012" s="56">
        <v>1.355E-2</v>
      </c>
      <c r="K1012" s="56">
        <v>0</v>
      </c>
      <c r="L1012" s="56">
        <v>-21.21482</v>
      </c>
      <c r="M1012" s="56">
        <v>7485.9852199999987</v>
      </c>
      <c r="N1012" s="54"/>
    </row>
    <row r="1013" spans="1:14" ht="12.75" customHeight="1" x14ac:dyDescent="0.2">
      <c r="A1013" s="70" t="s">
        <v>1226</v>
      </c>
      <c r="B1013" s="70" t="s">
        <v>1227</v>
      </c>
      <c r="C1013" s="31" t="s">
        <v>14</v>
      </c>
      <c r="D1013" s="58"/>
      <c r="E1013" s="58">
        <v>4.5</v>
      </c>
      <c r="F1013" s="58">
        <v>18.600000000000001</v>
      </c>
      <c r="G1013" s="58">
        <v>53.800000000000004</v>
      </c>
      <c r="H1013" s="58">
        <v>12.5</v>
      </c>
      <c r="I1013" s="58">
        <v>6.4</v>
      </c>
      <c r="J1013" s="58">
        <v>1</v>
      </c>
      <c r="K1013" s="58">
        <v>1</v>
      </c>
      <c r="L1013" s="58">
        <v>2.1999999999999997</v>
      </c>
      <c r="M1013" s="58">
        <v>100</v>
      </c>
      <c r="N1013" s="54"/>
    </row>
    <row r="1014" spans="1:14" ht="12.75" customHeight="1" x14ac:dyDescent="0.2">
      <c r="A1014" s="70" t="s">
        <v>1228</v>
      </c>
      <c r="B1014" s="70" t="s">
        <v>1229</v>
      </c>
      <c r="C1014" s="31" t="s">
        <v>13</v>
      </c>
      <c r="D1014" s="56"/>
      <c r="E1014" s="56">
        <v>1973.3793299999998</v>
      </c>
      <c r="F1014" s="56">
        <v>1114.20686</v>
      </c>
      <c r="G1014" s="56">
        <v>515.16039999999987</v>
      </c>
      <c r="H1014" s="56">
        <v>22.561869999999995</v>
      </c>
      <c r="I1014" s="56">
        <v>0.89397000000000015</v>
      </c>
      <c r="J1014" s="56">
        <v>1.0000000000000001E-5</v>
      </c>
      <c r="K1014" s="56">
        <v>0</v>
      </c>
      <c r="L1014" s="56">
        <v>-133.21010000000001</v>
      </c>
      <c r="M1014" s="56">
        <v>3492.9923399999998</v>
      </c>
      <c r="N1014" s="54"/>
    </row>
    <row r="1015" spans="1:14" ht="12.75" customHeight="1" x14ac:dyDescent="0.2">
      <c r="A1015" s="70" t="s">
        <v>1228</v>
      </c>
      <c r="B1015" s="70" t="s">
        <v>1229</v>
      </c>
      <c r="C1015" s="31" t="s">
        <v>14</v>
      </c>
      <c r="D1015" s="58"/>
      <c r="E1015" s="58">
        <v>2.5</v>
      </c>
      <c r="F1015" s="58">
        <v>15.6</v>
      </c>
      <c r="G1015" s="58">
        <v>49.3</v>
      </c>
      <c r="H1015" s="58">
        <v>18.8</v>
      </c>
      <c r="I1015" s="58">
        <v>6.5</v>
      </c>
      <c r="J1015" s="58">
        <v>0.4</v>
      </c>
      <c r="K1015" s="58">
        <v>0.70000000000000007</v>
      </c>
      <c r="L1015" s="58">
        <v>6.2</v>
      </c>
      <c r="M1015" s="58">
        <v>99.999999999999972</v>
      </c>
      <c r="N1015" s="54"/>
    </row>
    <row r="1016" spans="1:14" ht="12.75" customHeight="1" x14ac:dyDescent="0.2">
      <c r="A1016" s="70" t="s">
        <v>1230</v>
      </c>
      <c r="B1016" s="70" t="s">
        <v>1231</v>
      </c>
      <c r="C1016" s="31" t="s">
        <v>13</v>
      </c>
      <c r="D1016" s="56">
        <v>3486.5586899999998</v>
      </c>
      <c r="E1016" s="56">
        <v>1528.9524200000001</v>
      </c>
      <c r="F1016" s="56">
        <v>1093.33017</v>
      </c>
      <c r="G1016" s="56">
        <v>362.93114999999989</v>
      </c>
      <c r="H1016" s="56">
        <v>16.161370000000002</v>
      </c>
      <c r="I1016" s="56">
        <v>0.58764000000000005</v>
      </c>
      <c r="J1016" s="56">
        <v>3.0000000000000001E-3</v>
      </c>
      <c r="K1016" s="56"/>
      <c r="L1016" s="56">
        <v>-2.9871500000000002</v>
      </c>
      <c r="M1016" s="56">
        <v>6485.5372899999984</v>
      </c>
      <c r="N1016" s="54"/>
    </row>
    <row r="1017" spans="1:14" ht="12.75" customHeight="1" x14ac:dyDescent="0.2">
      <c r="A1017" s="70" t="s">
        <v>1230</v>
      </c>
      <c r="B1017" s="70" t="s">
        <v>1231</v>
      </c>
      <c r="C1017" s="31" t="s">
        <v>14</v>
      </c>
      <c r="D1017" s="58">
        <v>1</v>
      </c>
      <c r="E1017" s="58">
        <v>3.099999999999989</v>
      </c>
      <c r="F1017" s="58">
        <v>19.8</v>
      </c>
      <c r="G1017" s="58">
        <v>52.300000000000004</v>
      </c>
      <c r="H1017" s="58">
        <v>16.2</v>
      </c>
      <c r="I1017" s="58">
        <v>5.6000000000000005</v>
      </c>
      <c r="J1017" s="58">
        <v>0.5</v>
      </c>
      <c r="K1017" s="58"/>
      <c r="L1017" s="58">
        <v>1.5</v>
      </c>
      <c r="M1017" s="58">
        <v>100</v>
      </c>
      <c r="N1017" s="54"/>
    </row>
    <row r="1018" spans="1:14" ht="12.75" customHeight="1" x14ac:dyDescent="0.2">
      <c r="A1018" s="70" t="s">
        <v>1232</v>
      </c>
      <c r="B1018" s="70" t="s">
        <v>1233</v>
      </c>
      <c r="C1018" s="31" t="s">
        <v>13</v>
      </c>
      <c r="D1018" s="56"/>
      <c r="E1018" s="56">
        <v>1294.52422</v>
      </c>
      <c r="F1018" s="56">
        <v>68.587490000000003</v>
      </c>
      <c r="G1018" s="56">
        <v>122.35399000000001</v>
      </c>
      <c r="H1018" s="56">
        <v>5.2874100000000004</v>
      </c>
      <c r="I1018" s="56">
        <v>0.27788999999999997</v>
      </c>
      <c r="J1018" s="56">
        <v>4.4900000000000001E-3</v>
      </c>
      <c r="K1018" s="56">
        <v>0</v>
      </c>
      <c r="L1018" s="56">
        <v>-0.33284999999999998</v>
      </c>
      <c r="M1018" s="56">
        <v>1490.7026400000002</v>
      </c>
      <c r="N1018" s="54"/>
    </row>
    <row r="1019" spans="1:14" ht="12.75" customHeight="1" x14ac:dyDescent="0.2">
      <c r="A1019" s="70" t="s">
        <v>1232</v>
      </c>
      <c r="B1019" s="70" t="s">
        <v>1233</v>
      </c>
      <c r="C1019" s="31" t="s">
        <v>14</v>
      </c>
      <c r="D1019" s="58"/>
      <c r="E1019" s="58">
        <v>6.5</v>
      </c>
      <c r="F1019" s="58">
        <v>3.2</v>
      </c>
      <c r="G1019" s="58">
        <v>46.800000000000004</v>
      </c>
      <c r="H1019" s="58">
        <v>24.2</v>
      </c>
      <c r="I1019" s="58">
        <v>11.3</v>
      </c>
      <c r="J1019" s="58">
        <v>1.6</v>
      </c>
      <c r="K1019" s="58">
        <v>1.6</v>
      </c>
      <c r="L1019" s="58">
        <v>4.8</v>
      </c>
      <c r="M1019" s="58">
        <v>100</v>
      </c>
      <c r="N1019" s="54"/>
    </row>
    <row r="1020" spans="1:14" ht="12.75" customHeight="1" x14ac:dyDescent="0.2">
      <c r="A1020" s="70" t="s">
        <v>1234</v>
      </c>
      <c r="B1020" s="70" t="s">
        <v>1235</v>
      </c>
      <c r="C1020" s="31" t="s">
        <v>13</v>
      </c>
      <c r="D1020" s="56">
        <v>5176.9822199999999</v>
      </c>
      <c r="E1020" s="56">
        <v>2704.5531000000001</v>
      </c>
      <c r="F1020" s="56">
        <v>483.47835000000003</v>
      </c>
      <c r="G1020" s="56">
        <v>104.36579</v>
      </c>
      <c r="H1020" s="56">
        <v>1.8088300000000002</v>
      </c>
      <c r="I1020" s="56">
        <v>0.16720000000000002</v>
      </c>
      <c r="J1020" s="56">
        <v>1.3000000000000002E-4</v>
      </c>
      <c r="K1020" s="56">
        <v>0</v>
      </c>
      <c r="L1020" s="56">
        <v>-38.574660000000002</v>
      </c>
      <c r="M1020" s="56">
        <v>8432.7809600000001</v>
      </c>
      <c r="N1020" s="54"/>
    </row>
    <row r="1021" spans="1:14" ht="12.75" customHeight="1" x14ac:dyDescent="0.2">
      <c r="A1021" s="70" t="s">
        <v>1234</v>
      </c>
      <c r="B1021" s="70" t="s">
        <v>1235</v>
      </c>
      <c r="C1021" s="31" t="s">
        <v>14</v>
      </c>
      <c r="D1021" s="58">
        <v>5.6000000000000005</v>
      </c>
      <c r="E1021" s="58">
        <v>9.3000000000000007</v>
      </c>
      <c r="F1021" s="58">
        <v>20.399999999999999</v>
      </c>
      <c r="G1021" s="58">
        <v>40.699999999999996</v>
      </c>
      <c r="H1021" s="58">
        <v>9.3000000000000007</v>
      </c>
      <c r="I1021" s="58">
        <v>3.6999999999999997</v>
      </c>
      <c r="J1021" s="58">
        <v>1.7999999999999998</v>
      </c>
      <c r="K1021" s="58">
        <v>1.7999999999999998</v>
      </c>
      <c r="L1021" s="58">
        <v>7.3999999999999995</v>
      </c>
      <c r="M1021" s="58">
        <v>100</v>
      </c>
      <c r="N1021" s="54"/>
    </row>
    <row r="1022" spans="1:14" ht="12.75" customHeight="1" x14ac:dyDescent="0.2">
      <c r="A1022" s="70" t="s">
        <v>1236</v>
      </c>
      <c r="B1022" s="70" t="s">
        <v>1237</v>
      </c>
      <c r="C1022" s="31" t="s">
        <v>13</v>
      </c>
      <c r="D1022" s="56"/>
      <c r="E1022" s="56">
        <v>1875.6677300000001</v>
      </c>
      <c r="F1022" s="56">
        <v>473.74067999999994</v>
      </c>
      <c r="G1022" s="56">
        <v>158.57396000000003</v>
      </c>
      <c r="H1022" s="56">
        <v>9.2393500000000035</v>
      </c>
      <c r="I1022" s="56">
        <v>0.38682000000000005</v>
      </c>
      <c r="J1022" s="56"/>
      <c r="K1022" s="56"/>
      <c r="L1022" s="56">
        <v>-10.557849999999997</v>
      </c>
      <c r="M1022" s="56">
        <v>2507.05069</v>
      </c>
      <c r="N1022" s="54"/>
    </row>
    <row r="1023" spans="1:14" ht="12.75" customHeight="1" x14ac:dyDescent="0.2">
      <c r="A1023" s="70" t="s">
        <v>1236</v>
      </c>
      <c r="B1023" s="70" t="s">
        <v>1237</v>
      </c>
      <c r="C1023" s="31" t="s">
        <v>14</v>
      </c>
      <c r="D1023" s="58"/>
      <c r="E1023" s="58">
        <v>5.2</v>
      </c>
      <c r="F1023" s="58">
        <v>16.7</v>
      </c>
      <c r="G1023" s="58">
        <v>40.6</v>
      </c>
      <c r="H1023" s="58">
        <v>19.8</v>
      </c>
      <c r="I1023" s="58">
        <v>8.3000000000000007</v>
      </c>
      <c r="J1023" s="58"/>
      <c r="K1023" s="58"/>
      <c r="L1023" s="58">
        <v>9.4</v>
      </c>
      <c r="M1023" s="58">
        <v>99.999999999999986</v>
      </c>
      <c r="N1023" s="54"/>
    </row>
    <row r="1024" spans="1:14" ht="12.75" customHeight="1" x14ac:dyDescent="0.2">
      <c r="A1024" s="70" t="s">
        <v>1238</v>
      </c>
      <c r="B1024" s="70" t="s">
        <v>1239</v>
      </c>
      <c r="C1024" s="31" t="s">
        <v>13</v>
      </c>
      <c r="D1024" s="56"/>
      <c r="E1024" s="56">
        <v>2541.45118</v>
      </c>
      <c r="F1024" s="56">
        <v>409.51681000000008</v>
      </c>
      <c r="G1024" s="56">
        <v>43.543059999999997</v>
      </c>
      <c r="H1024" s="56">
        <v>0.77134000000000003</v>
      </c>
      <c r="I1024" s="56">
        <v>0.15312999999999999</v>
      </c>
      <c r="J1024" s="56"/>
      <c r="K1024" s="56"/>
      <c r="L1024" s="56">
        <v>-2.2758400000000001</v>
      </c>
      <c r="M1024" s="56">
        <v>2993.1596800000002</v>
      </c>
      <c r="N1024" s="54"/>
    </row>
    <row r="1025" spans="1:14" ht="12.75" customHeight="1" x14ac:dyDescent="0.2">
      <c r="A1025" s="70" t="s">
        <v>1238</v>
      </c>
      <c r="B1025" s="70" t="s">
        <v>1239</v>
      </c>
      <c r="C1025" s="31" t="s">
        <v>14</v>
      </c>
      <c r="D1025" s="58"/>
      <c r="E1025" s="58">
        <v>15.6</v>
      </c>
      <c r="F1025" s="58">
        <v>31.3</v>
      </c>
      <c r="G1025" s="58">
        <v>28.1</v>
      </c>
      <c r="H1025" s="58">
        <v>6.3</v>
      </c>
      <c r="I1025" s="58">
        <v>12.5</v>
      </c>
      <c r="J1025" s="58"/>
      <c r="K1025" s="58"/>
      <c r="L1025" s="58">
        <v>6.2000000000000108</v>
      </c>
      <c r="M1025" s="58">
        <v>100</v>
      </c>
      <c r="N1025" s="54"/>
    </row>
    <row r="1026" spans="1:14" ht="12.75" customHeight="1" x14ac:dyDescent="0.2">
      <c r="A1026" s="70" t="s">
        <v>1240</v>
      </c>
      <c r="B1026" s="70" t="s">
        <v>1241</v>
      </c>
      <c r="C1026" s="31" t="s">
        <v>13</v>
      </c>
      <c r="D1026" s="56"/>
      <c r="E1026" s="56">
        <v>1056.9861800000001</v>
      </c>
      <c r="F1026" s="56">
        <v>368.04601000000002</v>
      </c>
      <c r="G1026" s="56">
        <v>55.355120000000014</v>
      </c>
      <c r="H1026" s="56">
        <v>3.5129299999999999</v>
      </c>
      <c r="I1026" s="56">
        <v>0.22393000000000002</v>
      </c>
      <c r="J1026" s="56"/>
      <c r="K1026" s="56">
        <v>0</v>
      </c>
      <c r="L1026" s="56">
        <v>-8.6709800000000001</v>
      </c>
      <c r="M1026" s="56">
        <v>1475.4531900000002</v>
      </c>
      <c r="N1026" s="54"/>
    </row>
    <row r="1027" spans="1:14" ht="12.75" customHeight="1" x14ac:dyDescent="0.2">
      <c r="A1027" s="70" t="s">
        <v>1240</v>
      </c>
      <c r="B1027" s="70" t="s">
        <v>1241</v>
      </c>
      <c r="C1027" s="31" t="s">
        <v>14</v>
      </c>
      <c r="D1027" s="58"/>
      <c r="E1027" s="58">
        <v>8.5</v>
      </c>
      <c r="F1027" s="58">
        <v>27.700000000000003</v>
      </c>
      <c r="G1027" s="58">
        <v>31.900000000000002</v>
      </c>
      <c r="H1027" s="58">
        <v>12.8</v>
      </c>
      <c r="I1027" s="58">
        <v>8.5</v>
      </c>
      <c r="J1027" s="58"/>
      <c r="K1027" s="58">
        <v>4.1999999999999886</v>
      </c>
      <c r="L1027" s="58">
        <v>6.4</v>
      </c>
      <c r="M1027" s="58">
        <v>100</v>
      </c>
      <c r="N1027" s="54"/>
    </row>
    <row r="1028" spans="1:14" ht="12.75" customHeight="1" x14ac:dyDescent="0.2">
      <c r="A1028" s="70" t="s">
        <v>1242</v>
      </c>
      <c r="B1028" s="70" t="s">
        <v>1243</v>
      </c>
      <c r="C1028" s="31" t="s">
        <v>13</v>
      </c>
      <c r="D1028" s="56">
        <v>1076.5990400000001</v>
      </c>
      <c r="E1028" s="56">
        <v>1974.2592</v>
      </c>
      <c r="F1028" s="56">
        <v>1403.6264500000002</v>
      </c>
      <c r="G1028" s="56">
        <v>729.93061999999964</v>
      </c>
      <c r="H1028" s="56">
        <v>27.243249999999993</v>
      </c>
      <c r="I1028" s="56">
        <v>2.2997900000000002</v>
      </c>
      <c r="J1028" s="56">
        <v>7.9600000000000001E-3</v>
      </c>
      <c r="K1028" s="56">
        <v>0</v>
      </c>
      <c r="L1028" s="56">
        <v>-35.231650000000009</v>
      </c>
      <c r="M1028" s="56">
        <v>5178.734660000001</v>
      </c>
      <c r="N1028" s="54"/>
    </row>
    <row r="1029" spans="1:14" ht="12.75" customHeight="1" x14ac:dyDescent="0.2">
      <c r="A1029" s="70" t="s">
        <v>1242</v>
      </c>
      <c r="B1029" s="70" t="s">
        <v>1243</v>
      </c>
      <c r="C1029" s="31" t="s">
        <v>14</v>
      </c>
      <c r="D1029" s="58">
        <v>0.3</v>
      </c>
      <c r="E1029" s="58">
        <v>2</v>
      </c>
      <c r="F1029" s="58">
        <v>17.100000000000001</v>
      </c>
      <c r="G1029" s="58">
        <v>47.3</v>
      </c>
      <c r="H1029" s="58">
        <v>17.399999999999999</v>
      </c>
      <c r="I1029" s="58">
        <v>11.4</v>
      </c>
      <c r="J1029" s="58">
        <v>0.6</v>
      </c>
      <c r="K1029" s="58">
        <v>0.50000000000001099</v>
      </c>
      <c r="L1029" s="58">
        <v>3.4000000000000004</v>
      </c>
      <c r="M1029" s="58">
        <v>100</v>
      </c>
      <c r="N1029" s="54"/>
    </row>
    <row r="1030" spans="1:14" ht="12.75" customHeight="1" x14ac:dyDescent="0.2">
      <c r="A1030" s="70" t="s">
        <v>1244</v>
      </c>
      <c r="B1030" s="70" t="s">
        <v>1245</v>
      </c>
      <c r="C1030" s="31" t="s">
        <v>13</v>
      </c>
      <c r="D1030" s="56">
        <v>544600.41811999993</v>
      </c>
      <c r="E1030" s="56">
        <v>46273.492830000025</v>
      </c>
      <c r="F1030" s="56">
        <v>3225.0444400000006</v>
      </c>
      <c r="G1030" s="56">
        <v>20.065930000000002</v>
      </c>
      <c r="H1030" s="56">
        <v>0.12162000000000001</v>
      </c>
      <c r="I1030" s="57"/>
      <c r="J1030" s="56"/>
      <c r="K1030" s="56"/>
      <c r="L1030" s="56"/>
      <c r="M1030" s="56">
        <v>594119.14293999993</v>
      </c>
      <c r="N1030" s="54"/>
    </row>
    <row r="1031" spans="1:14" ht="12.75" customHeight="1" x14ac:dyDescent="0.2">
      <c r="A1031" s="70" t="s">
        <v>1244</v>
      </c>
      <c r="B1031" s="70" t="s">
        <v>1245</v>
      </c>
      <c r="C1031" s="31" t="s">
        <v>14</v>
      </c>
      <c r="D1031" s="58">
        <v>40.1</v>
      </c>
      <c r="E1031" s="58">
        <v>40.400000000000006</v>
      </c>
      <c r="F1031" s="58">
        <v>17.399999999999999</v>
      </c>
      <c r="G1031" s="58">
        <v>1.7000000000000002</v>
      </c>
      <c r="H1031" s="58">
        <v>0.39999999999998898</v>
      </c>
      <c r="I1031" s="59"/>
      <c r="J1031" s="58"/>
      <c r="K1031" s="58"/>
      <c r="L1031" s="58"/>
      <c r="M1031" s="58">
        <v>100</v>
      </c>
      <c r="N1031" s="54"/>
    </row>
    <row r="1032" spans="1:14" ht="12.75" customHeight="1" x14ac:dyDescent="0.2">
      <c r="A1032" s="70" t="s">
        <v>1246</v>
      </c>
      <c r="B1032" s="70" t="s">
        <v>1247</v>
      </c>
      <c r="C1032" s="31" t="s">
        <v>13</v>
      </c>
      <c r="D1032" s="56">
        <v>33789.068780000001</v>
      </c>
      <c r="E1032" s="56">
        <v>4383.1586200000002</v>
      </c>
      <c r="F1032" s="56">
        <v>583.06886999999995</v>
      </c>
      <c r="G1032" s="56">
        <v>58.194019999999995</v>
      </c>
      <c r="H1032" s="56">
        <v>4.2205399999999997</v>
      </c>
      <c r="I1032" s="56">
        <v>0.32392000000000004</v>
      </c>
      <c r="J1032" s="56"/>
      <c r="K1032" s="56"/>
      <c r="L1032" s="56">
        <v>-5.2500000000000003E-3</v>
      </c>
      <c r="M1032" s="56">
        <v>38818.029500000011</v>
      </c>
      <c r="N1032" s="54"/>
    </row>
    <row r="1033" spans="1:14" ht="12.75" customHeight="1" x14ac:dyDescent="0.2">
      <c r="A1033" s="70" t="s">
        <v>1246</v>
      </c>
      <c r="B1033" s="70" t="s">
        <v>1247</v>
      </c>
      <c r="C1033" s="31" t="s">
        <v>14</v>
      </c>
      <c r="D1033" s="58">
        <v>11.899999999999999</v>
      </c>
      <c r="E1033" s="58">
        <v>16.400000000000002</v>
      </c>
      <c r="F1033" s="58">
        <v>23.9</v>
      </c>
      <c r="G1033" s="58">
        <v>17.899999999999999</v>
      </c>
      <c r="H1033" s="58">
        <v>17.899999999999999</v>
      </c>
      <c r="I1033" s="58">
        <v>9</v>
      </c>
      <c r="J1033" s="58"/>
      <c r="K1033" s="58"/>
      <c r="L1033" s="58">
        <v>3</v>
      </c>
      <c r="M1033" s="58">
        <v>100</v>
      </c>
      <c r="N1033" s="54"/>
    </row>
    <row r="1034" spans="1:14" ht="12.75" customHeight="1" x14ac:dyDescent="0.2">
      <c r="A1034" s="70" t="s">
        <v>1248</v>
      </c>
      <c r="B1034" s="70" t="s">
        <v>1249</v>
      </c>
      <c r="C1034" s="31" t="s">
        <v>13</v>
      </c>
      <c r="D1034" s="56">
        <v>6009.8814899999998</v>
      </c>
      <c r="E1034" s="56">
        <v>3663.54358</v>
      </c>
      <c r="F1034" s="56">
        <v>91.790679999999995</v>
      </c>
      <c r="G1034" s="56">
        <v>38.424289999999992</v>
      </c>
      <c r="H1034" s="56">
        <v>2.2191200000000002</v>
      </c>
      <c r="I1034" s="56">
        <v>0.11736000000000001</v>
      </c>
      <c r="J1034" s="56"/>
      <c r="K1034" s="56">
        <v>0</v>
      </c>
      <c r="L1034" s="56">
        <v>-3.1657500000000001</v>
      </c>
      <c r="M1034" s="56">
        <v>9802.81077</v>
      </c>
      <c r="N1034" s="54"/>
    </row>
    <row r="1035" spans="1:14" ht="12.75" customHeight="1" x14ac:dyDescent="0.2">
      <c r="A1035" s="70" t="s">
        <v>1248</v>
      </c>
      <c r="B1035" s="70" t="s">
        <v>1249</v>
      </c>
      <c r="C1035" s="31" t="s">
        <v>14</v>
      </c>
      <c r="D1035" s="58">
        <v>11.1</v>
      </c>
      <c r="E1035" s="58">
        <v>13.900000000000002</v>
      </c>
      <c r="F1035" s="58">
        <v>13.900000000000002</v>
      </c>
      <c r="G1035" s="58">
        <v>27.800000000000004</v>
      </c>
      <c r="H1035" s="58">
        <v>13.900000000000002</v>
      </c>
      <c r="I1035" s="58">
        <v>8.3000000000000007</v>
      </c>
      <c r="J1035" s="58"/>
      <c r="K1035" s="58">
        <v>2.8000000000000003</v>
      </c>
      <c r="L1035" s="58">
        <v>8.3000000000000007</v>
      </c>
      <c r="M1035" s="58">
        <v>100</v>
      </c>
      <c r="N1035" s="54"/>
    </row>
    <row r="1036" spans="1:14" ht="12.75" customHeight="1" x14ac:dyDescent="0.2">
      <c r="A1036" s="70" t="s">
        <v>1250</v>
      </c>
      <c r="B1036" s="70" t="s">
        <v>1251</v>
      </c>
      <c r="C1036" s="31" t="s">
        <v>13</v>
      </c>
      <c r="D1036" s="56">
        <v>6978.5490599999994</v>
      </c>
      <c r="E1036" s="56">
        <v>1577.3254400000003</v>
      </c>
      <c r="F1036" s="56">
        <v>839.27522999999997</v>
      </c>
      <c r="G1036" s="56">
        <v>8.13096</v>
      </c>
      <c r="H1036" s="56"/>
      <c r="I1036" s="57"/>
      <c r="J1036" s="56"/>
      <c r="K1036" s="56"/>
      <c r="L1036" s="56">
        <v>-3.8439800000000002</v>
      </c>
      <c r="M1036" s="56">
        <v>9399.4367099999999</v>
      </c>
      <c r="N1036" s="54"/>
    </row>
    <row r="1037" spans="1:14" ht="12.75" customHeight="1" x14ac:dyDescent="0.2">
      <c r="A1037" s="70" t="s">
        <v>1250</v>
      </c>
      <c r="B1037" s="70" t="s">
        <v>1251</v>
      </c>
      <c r="C1037" s="31" t="s">
        <v>14</v>
      </c>
      <c r="D1037" s="58">
        <v>3.4000000000000004</v>
      </c>
      <c r="E1037" s="58">
        <v>20.7</v>
      </c>
      <c r="F1037" s="58">
        <v>65.5</v>
      </c>
      <c r="G1037" s="58">
        <v>6.9</v>
      </c>
      <c r="H1037" s="58"/>
      <c r="I1037" s="59"/>
      <c r="J1037" s="58"/>
      <c r="K1037" s="58"/>
      <c r="L1037" s="58">
        <v>3.4999999999999893</v>
      </c>
      <c r="M1037" s="58">
        <v>100</v>
      </c>
      <c r="N1037" s="54"/>
    </row>
    <row r="1038" spans="1:14" ht="12.75" customHeight="1" x14ac:dyDescent="0.2">
      <c r="A1038" s="70" t="s">
        <v>1252</v>
      </c>
      <c r="B1038" s="70" t="s">
        <v>1253</v>
      </c>
      <c r="C1038" s="31" t="s">
        <v>13</v>
      </c>
      <c r="D1038" s="56">
        <v>80739.674000000014</v>
      </c>
      <c r="E1038" s="56">
        <v>773.72262999999998</v>
      </c>
      <c r="F1038" s="56">
        <v>69.523089999999996</v>
      </c>
      <c r="G1038" s="56">
        <v>2.8050000000000002</v>
      </c>
      <c r="H1038" s="56"/>
      <c r="I1038" s="57"/>
      <c r="J1038" s="56"/>
      <c r="K1038" s="56"/>
      <c r="L1038" s="56"/>
      <c r="M1038" s="56">
        <v>81585.724720000013</v>
      </c>
      <c r="N1038" s="54"/>
    </row>
    <row r="1039" spans="1:14" ht="12.75" customHeight="1" x14ac:dyDescent="0.2">
      <c r="A1039" s="70" t="s">
        <v>1252</v>
      </c>
      <c r="B1039" s="70" t="s">
        <v>1253</v>
      </c>
      <c r="C1039" s="31" t="s">
        <v>14</v>
      </c>
      <c r="D1039" s="58">
        <v>66.600000000000009</v>
      </c>
      <c r="E1039" s="58">
        <v>6.7</v>
      </c>
      <c r="F1039" s="58">
        <v>20</v>
      </c>
      <c r="G1039" s="58">
        <v>6.7</v>
      </c>
      <c r="H1039" s="58"/>
      <c r="I1039" s="59"/>
      <c r="J1039" s="58"/>
      <c r="K1039" s="58"/>
      <c r="L1039" s="58"/>
      <c r="M1039" s="58">
        <v>100</v>
      </c>
      <c r="N1039" s="54"/>
    </row>
    <row r="1040" spans="1:14" ht="12.75" customHeight="1" x14ac:dyDescent="0.2">
      <c r="A1040" s="70" t="s">
        <v>1254</v>
      </c>
      <c r="B1040" s="70" t="s">
        <v>1255</v>
      </c>
      <c r="C1040" s="31" t="s">
        <v>13</v>
      </c>
      <c r="D1040" s="56">
        <v>52328.233470000006</v>
      </c>
      <c r="E1040" s="56"/>
      <c r="F1040" s="56">
        <v>232.75793999999999</v>
      </c>
      <c r="G1040" s="56">
        <v>6.5870300000000004</v>
      </c>
      <c r="H1040" s="56">
        <v>0.90228000000000008</v>
      </c>
      <c r="I1040" s="56">
        <v>2.2359999999999998E-2</v>
      </c>
      <c r="J1040" s="56"/>
      <c r="K1040" s="56"/>
      <c r="L1040" s="56"/>
      <c r="M1040" s="56">
        <v>52568.503080000017</v>
      </c>
      <c r="N1040" s="54"/>
    </row>
    <row r="1041" spans="1:14" ht="12.75" customHeight="1" x14ac:dyDescent="0.2">
      <c r="A1041" s="70" t="s">
        <v>1254</v>
      </c>
      <c r="B1041" s="70" t="s">
        <v>1255</v>
      </c>
      <c r="C1041" s="31" t="s">
        <v>14</v>
      </c>
      <c r="D1041" s="58">
        <v>33.300000000000004</v>
      </c>
      <c r="E1041" s="58"/>
      <c r="F1041" s="58">
        <v>22.2</v>
      </c>
      <c r="G1041" s="58">
        <v>16.7</v>
      </c>
      <c r="H1041" s="58">
        <v>22.2</v>
      </c>
      <c r="I1041" s="58">
        <v>5.6000000000000005</v>
      </c>
      <c r="J1041" s="58"/>
      <c r="K1041" s="58"/>
      <c r="L1041" s="58"/>
      <c r="M1041" s="58">
        <v>100</v>
      </c>
      <c r="N1041" s="54"/>
    </row>
    <row r="1042" spans="1:14" ht="12.75" customHeight="1" x14ac:dyDescent="0.2">
      <c r="A1042" s="70" t="s">
        <v>1256</v>
      </c>
      <c r="B1042" s="70" t="s">
        <v>1257</v>
      </c>
      <c r="C1042" s="31" t="s">
        <v>13</v>
      </c>
      <c r="D1042" s="56">
        <v>88077.961230000001</v>
      </c>
      <c r="E1042" s="56">
        <v>2599.80546</v>
      </c>
      <c r="F1042" s="56">
        <v>132.83416</v>
      </c>
      <c r="G1042" s="56">
        <v>1.85867</v>
      </c>
      <c r="H1042" s="56"/>
      <c r="I1042" s="57"/>
      <c r="J1042" s="56"/>
      <c r="K1042" s="56"/>
      <c r="L1042" s="56"/>
      <c r="M1042" s="56">
        <v>90812.459520000004</v>
      </c>
      <c r="N1042" s="54"/>
    </row>
    <row r="1043" spans="1:14" ht="12.75" customHeight="1" x14ac:dyDescent="0.2">
      <c r="A1043" s="70" t="s">
        <v>1256</v>
      </c>
      <c r="B1043" s="70" t="s">
        <v>1257</v>
      </c>
      <c r="C1043" s="31" t="s">
        <v>14</v>
      </c>
      <c r="D1043" s="58">
        <v>43.8</v>
      </c>
      <c r="E1043" s="58">
        <v>25</v>
      </c>
      <c r="F1043" s="58">
        <v>25</v>
      </c>
      <c r="G1043" s="58">
        <v>6.2000000000000108</v>
      </c>
      <c r="H1043" s="58"/>
      <c r="I1043" s="59"/>
      <c r="J1043" s="58"/>
      <c r="K1043" s="58"/>
      <c r="L1043" s="58"/>
      <c r="M1043" s="58">
        <v>100</v>
      </c>
      <c r="N1043" s="54"/>
    </row>
    <row r="1044" spans="1:14" ht="12.75" customHeight="1" x14ac:dyDescent="0.2">
      <c r="A1044" s="70" t="s">
        <v>1258</v>
      </c>
      <c r="B1044" s="70" t="s">
        <v>1259</v>
      </c>
      <c r="C1044" s="31" t="s">
        <v>13</v>
      </c>
      <c r="D1044" s="56">
        <v>19249.018309999999</v>
      </c>
      <c r="E1044" s="56"/>
      <c r="F1044" s="56">
        <v>103.29900000000001</v>
      </c>
      <c r="G1044" s="56">
        <v>27.611429999999999</v>
      </c>
      <c r="H1044" s="56">
        <v>0.81216999999999995</v>
      </c>
      <c r="I1044" s="57"/>
      <c r="J1044" s="56"/>
      <c r="K1044" s="56"/>
      <c r="L1044" s="56"/>
      <c r="M1044" s="56">
        <v>19380.74091</v>
      </c>
      <c r="N1044" s="54"/>
    </row>
    <row r="1045" spans="1:14" ht="12.75" customHeight="1" x14ac:dyDescent="0.2">
      <c r="A1045" s="70" t="s">
        <v>1258</v>
      </c>
      <c r="B1045" s="70" t="s">
        <v>1259</v>
      </c>
      <c r="C1045" s="31" t="s">
        <v>14</v>
      </c>
      <c r="D1045" s="58">
        <v>6.3</v>
      </c>
      <c r="E1045" s="58"/>
      <c r="F1045" s="58">
        <v>31.2</v>
      </c>
      <c r="G1045" s="58">
        <v>56.3</v>
      </c>
      <c r="H1045" s="58">
        <v>6.2</v>
      </c>
      <c r="I1045" s="59"/>
      <c r="J1045" s="58"/>
      <c r="K1045" s="58"/>
      <c r="L1045" s="58"/>
      <c r="M1045" s="58">
        <v>100</v>
      </c>
      <c r="N1045" s="54"/>
    </row>
    <row r="1046" spans="1:14" ht="12.75" customHeight="1" x14ac:dyDescent="0.2">
      <c r="A1046" s="70" t="s">
        <v>1260</v>
      </c>
      <c r="B1046" s="70" t="s">
        <v>1261</v>
      </c>
      <c r="C1046" s="31" t="s">
        <v>13</v>
      </c>
      <c r="D1046" s="56">
        <v>7504.9600300000002</v>
      </c>
      <c r="E1046" s="56"/>
      <c r="F1046" s="57"/>
      <c r="G1046" s="57"/>
      <c r="H1046" s="56"/>
      <c r="I1046" s="57"/>
      <c r="J1046" s="56"/>
      <c r="K1046" s="56"/>
      <c r="L1046" s="56"/>
      <c r="M1046" s="56">
        <v>7504.9600300000002</v>
      </c>
      <c r="N1046" s="54"/>
    </row>
    <row r="1047" spans="1:14" ht="12.75" customHeight="1" x14ac:dyDescent="0.2">
      <c r="A1047" s="70" t="s">
        <v>1260</v>
      </c>
      <c r="B1047" s="70" t="s">
        <v>1261</v>
      </c>
      <c r="C1047" s="31" t="s">
        <v>14</v>
      </c>
      <c r="D1047" s="58">
        <v>100</v>
      </c>
      <c r="E1047" s="58"/>
      <c r="F1047" s="59"/>
      <c r="G1047" s="59"/>
      <c r="H1047" s="58"/>
      <c r="I1047" s="59"/>
      <c r="J1047" s="58"/>
      <c r="K1047" s="58"/>
      <c r="L1047" s="58"/>
      <c r="M1047" s="58">
        <v>100</v>
      </c>
      <c r="N1047" s="54"/>
    </row>
    <row r="1048" spans="1:14" ht="12.75" customHeight="1" x14ac:dyDescent="0.2">
      <c r="A1048" s="70" t="s">
        <v>1262</v>
      </c>
      <c r="B1048" s="70" t="s">
        <v>1263</v>
      </c>
      <c r="C1048" s="31" t="s">
        <v>13</v>
      </c>
      <c r="D1048" s="56"/>
      <c r="E1048" s="56">
        <v>8222.652329999999</v>
      </c>
      <c r="F1048" s="56">
        <v>3659.2439400000012</v>
      </c>
      <c r="G1048" s="56">
        <v>293.11640000000017</v>
      </c>
      <c r="H1048" s="56">
        <v>7.5477399999999992</v>
      </c>
      <c r="I1048" s="56">
        <v>0.21553</v>
      </c>
      <c r="J1048" s="56">
        <v>8.2799999999999992E-3</v>
      </c>
      <c r="K1048" s="56"/>
      <c r="L1048" s="56"/>
      <c r="M1048" s="56">
        <v>12182.784220000001</v>
      </c>
      <c r="N1048" s="54"/>
    </row>
    <row r="1049" spans="1:14" ht="12.75" customHeight="1" x14ac:dyDescent="0.2">
      <c r="A1049" s="70" t="s">
        <v>1262</v>
      </c>
      <c r="B1049" s="70" t="s">
        <v>1263</v>
      </c>
      <c r="C1049" s="31" t="s">
        <v>14</v>
      </c>
      <c r="D1049" s="58"/>
      <c r="E1049" s="58">
        <v>18.399999999999999</v>
      </c>
      <c r="F1049" s="58">
        <v>42</v>
      </c>
      <c r="G1049" s="58">
        <v>29.5</v>
      </c>
      <c r="H1049" s="58">
        <v>7.7</v>
      </c>
      <c r="I1049" s="58">
        <v>1.9</v>
      </c>
      <c r="J1049" s="58">
        <v>0.5</v>
      </c>
      <c r="K1049" s="58"/>
      <c r="L1049" s="58"/>
      <c r="M1049" s="58">
        <v>100</v>
      </c>
      <c r="N1049" s="54"/>
    </row>
    <row r="1050" spans="1:14" ht="12.75" customHeight="1" x14ac:dyDescent="0.2">
      <c r="A1050" s="70" t="s">
        <v>1264</v>
      </c>
      <c r="B1050" s="70" t="s">
        <v>1265</v>
      </c>
      <c r="C1050" s="31" t="s">
        <v>13</v>
      </c>
      <c r="D1050" s="56">
        <v>1432.4743500000002</v>
      </c>
      <c r="E1050" s="56">
        <v>14340.272849999999</v>
      </c>
      <c r="F1050" s="56">
        <v>1029.97136</v>
      </c>
      <c r="G1050" s="56">
        <v>22.613010000000003</v>
      </c>
      <c r="H1050" s="56">
        <v>1.3937599999999999</v>
      </c>
      <c r="I1050" s="56">
        <v>0.13034999999999999</v>
      </c>
      <c r="J1050" s="56">
        <v>8.2500000000000004E-3</v>
      </c>
      <c r="K1050" s="56"/>
      <c r="L1050" s="56"/>
      <c r="M1050" s="56">
        <v>16826.86393</v>
      </c>
      <c r="N1050" s="54"/>
    </row>
    <row r="1051" spans="1:14" ht="12.75" customHeight="1" x14ac:dyDescent="0.2">
      <c r="A1051" s="70" t="s">
        <v>1264</v>
      </c>
      <c r="B1051" s="70" t="s">
        <v>1265</v>
      </c>
      <c r="C1051" s="31" t="s">
        <v>14</v>
      </c>
      <c r="D1051" s="58">
        <v>1.2</v>
      </c>
      <c r="E1051" s="58">
        <v>67.8</v>
      </c>
      <c r="F1051" s="58">
        <v>19</v>
      </c>
      <c r="G1051" s="58">
        <v>4.8</v>
      </c>
      <c r="H1051" s="58">
        <v>2.4</v>
      </c>
      <c r="I1051" s="58">
        <v>3.5999999999999996</v>
      </c>
      <c r="J1051" s="58">
        <v>1.2</v>
      </c>
      <c r="K1051" s="58"/>
      <c r="L1051" s="58"/>
      <c r="M1051" s="58">
        <v>100</v>
      </c>
      <c r="N1051" s="54"/>
    </row>
    <row r="1052" spans="1:14" ht="12.75" customHeight="1" x14ac:dyDescent="0.2">
      <c r="A1052" s="70" t="s">
        <v>1266</v>
      </c>
      <c r="B1052" s="70" t="s">
        <v>1267</v>
      </c>
      <c r="C1052" s="31" t="s">
        <v>13</v>
      </c>
      <c r="D1052" s="56"/>
      <c r="E1052" s="56">
        <v>16843.84114</v>
      </c>
      <c r="F1052" s="56">
        <v>541.07673</v>
      </c>
      <c r="G1052" s="56">
        <v>9.5043499999999987</v>
      </c>
      <c r="H1052" s="56">
        <v>0.38354999999999995</v>
      </c>
      <c r="I1052" s="57"/>
      <c r="J1052" s="56"/>
      <c r="K1052" s="56"/>
      <c r="L1052" s="56"/>
      <c r="M1052" s="56">
        <v>17394.805769999999</v>
      </c>
      <c r="N1052" s="54"/>
    </row>
    <row r="1053" spans="1:14" ht="12.75" customHeight="1" x14ac:dyDescent="0.2">
      <c r="A1053" s="70" t="s">
        <v>1266</v>
      </c>
      <c r="B1053" s="70" t="s">
        <v>1267</v>
      </c>
      <c r="C1053" s="31" t="s">
        <v>14</v>
      </c>
      <c r="D1053" s="58"/>
      <c r="E1053" s="58">
        <v>75</v>
      </c>
      <c r="F1053" s="58">
        <v>15.299999999999999</v>
      </c>
      <c r="G1053" s="58">
        <v>6.9</v>
      </c>
      <c r="H1053" s="58">
        <v>2.8000000000000003</v>
      </c>
      <c r="I1053" s="59"/>
      <c r="J1053" s="58"/>
      <c r="K1053" s="58"/>
      <c r="L1053" s="58"/>
      <c r="M1053" s="58">
        <v>100</v>
      </c>
      <c r="N1053" s="54"/>
    </row>
    <row r="1054" spans="1:14" ht="12.75" customHeight="1" x14ac:dyDescent="0.2">
      <c r="A1054" s="70" t="s">
        <v>1268</v>
      </c>
      <c r="B1054" s="70" t="s">
        <v>1269</v>
      </c>
      <c r="C1054" s="31" t="s">
        <v>13</v>
      </c>
      <c r="D1054" s="56">
        <v>20410.014550000004</v>
      </c>
      <c r="E1054" s="56">
        <v>17122.144259999997</v>
      </c>
      <c r="F1054" s="56">
        <v>446.72192999999999</v>
      </c>
      <c r="G1054" s="56">
        <v>58.734129999999993</v>
      </c>
      <c r="H1054" s="56">
        <v>3.08847</v>
      </c>
      <c r="I1054" s="56">
        <v>0.05</v>
      </c>
      <c r="J1054" s="56"/>
      <c r="K1054" s="56"/>
      <c r="L1054" s="56">
        <v>-6.3261700000000003</v>
      </c>
      <c r="M1054" s="56">
        <v>38034.427170000003</v>
      </c>
      <c r="N1054" s="54"/>
    </row>
    <row r="1055" spans="1:14" ht="12.75" customHeight="1" x14ac:dyDescent="0.2">
      <c r="A1055" s="70" t="s">
        <v>1268</v>
      </c>
      <c r="B1055" s="70" t="s">
        <v>1269</v>
      </c>
      <c r="C1055" s="31" t="s">
        <v>14</v>
      </c>
      <c r="D1055" s="58">
        <v>17.100000000000001</v>
      </c>
      <c r="E1055" s="58">
        <v>43.9</v>
      </c>
      <c r="F1055" s="58">
        <v>13.4</v>
      </c>
      <c r="G1055" s="58">
        <v>17.100000000000001</v>
      </c>
      <c r="H1055" s="58">
        <v>6.1</v>
      </c>
      <c r="I1055" s="58">
        <v>1.2</v>
      </c>
      <c r="J1055" s="58"/>
      <c r="K1055" s="58"/>
      <c r="L1055" s="58">
        <v>1.2</v>
      </c>
      <c r="M1055" s="58">
        <v>100</v>
      </c>
      <c r="N1055" s="54"/>
    </row>
    <row r="1056" spans="1:14" ht="12.75" customHeight="1" x14ac:dyDescent="0.2">
      <c r="A1056" s="70" t="s">
        <v>1270</v>
      </c>
      <c r="B1056" s="70" t="s">
        <v>1271</v>
      </c>
      <c r="C1056" s="31" t="s">
        <v>13</v>
      </c>
      <c r="D1056" s="56">
        <v>2748.6705700000002</v>
      </c>
      <c r="E1056" s="56">
        <v>6674.2438999999995</v>
      </c>
      <c r="F1056" s="56">
        <v>377.05241999999998</v>
      </c>
      <c r="G1056" s="56">
        <v>1.4062699999999999</v>
      </c>
      <c r="H1056" s="56"/>
      <c r="I1056" s="56">
        <v>1.2999999999999999E-2</v>
      </c>
      <c r="J1056" s="56"/>
      <c r="K1056" s="56"/>
      <c r="L1056" s="56"/>
      <c r="M1056" s="56">
        <v>9801.38616</v>
      </c>
      <c r="N1056" s="54"/>
    </row>
    <row r="1057" spans="1:14" ht="12.75" customHeight="1" x14ac:dyDescent="0.2">
      <c r="A1057" s="70" t="s">
        <v>1270</v>
      </c>
      <c r="B1057" s="70" t="s">
        <v>1271</v>
      </c>
      <c r="C1057" s="31" t="s">
        <v>14</v>
      </c>
      <c r="D1057" s="58">
        <v>8.3000000000000007</v>
      </c>
      <c r="E1057" s="58">
        <v>54.099999999999994</v>
      </c>
      <c r="F1057" s="58">
        <v>29.2</v>
      </c>
      <c r="G1057" s="58">
        <v>4.2</v>
      </c>
      <c r="H1057" s="58"/>
      <c r="I1057" s="58">
        <v>4.2</v>
      </c>
      <c r="J1057" s="58"/>
      <c r="K1057" s="58"/>
      <c r="L1057" s="58"/>
      <c r="M1057" s="58">
        <v>100</v>
      </c>
      <c r="N1057" s="54"/>
    </row>
    <row r="1058" spans="1:14" ht="12.75" customHeight="1" x14ac:dyDescent="0.2">
      <c r="A1058" s="70" t="s">
        <v>1272</v>
      </c>
      <c r="B1058" s="70" t="s">
        <v>1273</v>
      </c>
      <c r="C1058" s="31" t="s">
        <v>13</v>
      </c>
      <c r="D1058" s="56">
        <v>73609.062459999986</v>
      </c>
      <c r="E1058" s="56">
        <v>3148.4888699999997</v>
      </c>
      <c r="F1058" s="56">
        <v>59.034080000000003</v>
      </c>
      <c r="G1058" s="56">
        <v>19.317979999999999</v>
      </c>
      <c r="H1058" s="56">
        <v>1.1034299999999999</v>
      </c>
      <c r="I1058" s="56">
        <v>2.7320000000000001E-2</v>
      </c>
      <c r="J1058" s="56">
        <v>7.1999999999999998E-3</v>
      </c>
      <c r="K1058" s="56"/>
      <c r="L1058" s="56"/>
      <c r="M1058" s="56">
        <v>76837.041339999982</v>
      </c>
      <c r="N1058" s="54"/>
    </row>
    <row r="1059" spans="1:14" ht="12.75" customHeight="1" x14ac:dyDescent="0.2">
      <c r="A1059" s="70" t="s">
        <v>1272</v>
      </c>
      <c r="B1059" s="70" t="s">
        <v>1273</v>
      </c>
      <c r="C1059" s="31" t="s">
        <v>14</v>
      </c>
      <c r="D1059" s="58">
        <v>48.199999999999996</v>
      </c>
      <c r="E1059" s="58">
        <v>14.799999999999999</v>
      </c>
      <c r="F1059" s="58">
        <v>7.3999999999999995</v>
      </c>
      <c r="G1059" s="58">
        <v>14.799999999999999</v>
      </c>
      <c r="H1059" s="58">
        <v>7.3999999999999995</v>
      </c>
      <c r="I1059" s="58">
        <v>3.6999999999999997</v>
      </c>
      <c r="J1059" s="58">
        <v>3.6999999999999997</v>
      </c>
      <c r="K1059" s="58"/>
      <c r="L1059" s="58"/>
      <c r="M1059" s="58">
        <v>100</v>
      </c>
      <c r="N1059" s="54"/>
    </row>
    <row r="1060" spans="1:14" ht="12.75" customHeight="1" x14ac:dyDescent="0.2">
      <c r="A1060" s="70" t="s">
        <v>1274</v>
      </c>
      <c r="B1060" s="70" t="s">
        <v>1275</v>
      </c>
      <c r="C1060" s="31" t="s">
        <v>13</v>
      </c>
      <c r="D1060" s="56"/>
      <c r="E1060" s="56">
        <v>2851.3580400000001</v>
      </c>
      <c r="F1060" s="56">
        <v>760.31644000000006</v>
      </c>
      <c r="G1060" s="56">
        <v>339.96103999999997</v>
      </c>
      <c r="H1060" s="56">
        <v>19.090070000000001</v>
      </c>
      <c r="I1060" s="56">
        <v>0.76587999999999989</v>
      </c>
      <c r="J1060" s="56">
        <v>1E-3</v>
      </c>
      <c r="K1060" s="56">
        <v>0</v>
      </c>
      <c r="L1060" s="56">
        <v>-13.15047</v>
      </c>
      <c r="M1060" s="56">
        <v>3958.3420000000006</v>
      </c>
      <c r="N1060" s="54"/>
    </row>
    <row r="1061" spans="1:14" ht="12.75" customHeight="1" x14ac:dyDescent="0.2">
      <c r="A1061" s="70" t="s">
        <v>1274</v>
      </c>
      <c r="B1061" s="70" t="s">
        <v>1275</v>
      </c>
      <c r="C1061" s="31" t="s">
        <v>14</v>
      </c>
      <c r="D1061" s="58"/>
      <c r="E1061" s="58">
        <v>4.3</v>
      </c>
      <c r="F1061" s="58">
        <v>11.200000000000001</v>
      </c>
      <c r="G1061" s="58">
        <v>48.9</v>
      </c>
      <c r="H1061" s="58">
        <v>23.400000000000002</v>
      </c>
      <c r="I1061" s="58">
        <v>8</v>
      </c>
      <c r="J1061" s="58">
        <v>0.5</v>
      </c>
      <c r="K1061" s="58">
        <v>0.5</v>
      </c>
      <c r="L1061" s="58">
        <v>3.2</v>
      </c>
      <c r="M1061" s="58">
        <v>100</v>
      </c>
      <c r="N1061" s="54"/>
    </row>
    <row r="1062" spans="1:14" x14ac:dyDescent="0.2">
      <c r="A1062" s="70" t="s">
        <v>1276</v>
      </c>
      <c r="B1062" s="70" t="s">
        <v>1277</v>
      </c>
      <c r="C1062" s="31" t="s">
        <v>13</v>
      </c>
      <c r="D1062" s="56"/>
      <c r="E1062" s="56">
        <v>1229.6423699999998</v>
      </c>
      <c r="F1062" s="56">
        <v>720.97851000000003</v>
      </c>
      <c r="G1062" s="56">
        <v>231.49383999999998</v>
      </c>
      <c r="H1062" s="56">
        <v>18.474659999999997</v>
      </c>
      <c r="I1062" s="56">
        <v>0.82477</v>
      </c>
      <c r="J1062" s="56">
        <v>2.2210000000000001E-2</v>
      </c>
      <c r="K1062" s="56"/>
      <c r="L1062" s="56">
        <v>-0.67323999999999995</v>
      </c>
      <c r="M1062" s="56">
        <v>2200.7631200000001</v>
      </c>
      <c r="N1062" s="54"/>
    </row>
    <row r="1063" spans="1:14" x14ac:dyDescent="0.2">
      <c r="A1063" s="70" t="s">
        <v>1276</v>
      </c>
      <c r="B1063" s="70" t="s">
        <v>1277</v>
      </c>
      <c r="C1063" s="31" t="s">
        <v>14</v>
      </c>
      <c r="D1063" s="58"/>
      <c r="E1063" s="58">
        <v>5.2000000000000108</v>
      </c>
      <c r="F1063" s="58">
        <v>12.5</v>
      </c>
      <c r="G1063" s="58">
        <v>42.8</v>
      </c>
      <c r="H1063" s="58">
        <v>23.7</v>
      </c>
      <c r="I1063" s="58">
        <v>12.5</v>
      </c>
      <c r="J1063" s="58">
        <v>2</v>
      </c>
      <c r="K1063" s="58"/>
      <c r="L1063" s="58">
        <v>1.3</v>
      </c>
      <c r="M1063" s="58">
        <v>100</v>
      </c>
      <c r="N1063" s="54"/>
    </row>
    <row r="1064" spans="1:14" ht="12.75" customHeight="1" x14ac:dyDescent="0.2">
      <c r="A1064" s="70" t="s">
        <v>1278</v>
      </c>
      <c r="B1064" s="70" t="s">
        <v>1279</v>
      </c>
      <c r="C1064" s="31" t="s">
        <v>13</v>
      </c>
      <c r="D1064" s="56"/>
      <c r="E1064" s="56">
        <v>745.94362999999998</v>
      </c>
      <c r="F1064" s="56">
        <v>810.37162999999998</v>
      </c>
      <c r="G1064" s="56">
        <v>421.27973999999989</v>
      </c>
      <c r="H1064" s="56">
        <v>20.467289999999995</v>
      </c>
      <c r="I1064" s="56">
        <v>0.71016000000000001</v>
      </c>
      <c r="J1064" s="56"/>
      <c r="K1064" s="56"/>
      <c r="L1064" s="56">
        <v>-3.5729800000000003</v>
      </c>
      <c r="M1064" s="56">
        <v>1995.19947</v>
      </c>
      <c r="N1064" s="54"/>
    </row>
    <row r="1065" spans="1:14" ht="12.75" customHeight="1" x14ac:dyDescent="0.2">
      <c r="A1065" s="70" t="s">
        <v>1278</v>
      </c>
      <c r="B1065" s="70" t="s">
        <v>1279</v>
      </c>
      <c r="C1065" s="31" t="s">
        <v>14</v>
      </c>
      <c r="D1065" s="58"/>
      <c r="E1065" s="58">
        <v>1.900000000000011</v>
      </c>
      <c r="F1065" s="58">
        <v>11.700000000000001</v>
      </c>
      <c r="G1065" s="58">
        <v>57.599999999999994</v>
      </c>
      <c r="H1065" s="58">
        <v>20</v>
      </c>
      <c r="I1065" s="58">
        <v>7.3</v>
      </c>
      <c r="J1065" s="58"/>
      <c r="K1065" s="58"/>
      <c r="L1065" s="58">
        <v>1.5</v>
      </c>
      <c r="M1065" s="58">
        <v>100</v>
      </c>
      <c r="N1065" s="54"/>
    </row>
    <row r="1066" spans="1:14" ht="12.75" customHeight="1" x14ac:dyDescent="0.2">
      <c r="A1066" s="70" t="s">
        <v>1280</v>
      </c>
      <c r="B1066" s="70" t="s">
        <v>1281</v>
      </c>
      <c r="C1066" s="31" t="s">
        <v>13</v>
      </c>
      <c r="D1066" s="56">
        <v>2499.7190099999998</v>
      </c>
      <c r="E1066" s="56">
        <v>6899.4185699999998</v>
      </c>
      <c r="F1066" s="56">
        <v>3637.6471500000002</v>
      </c>
      <c r="G1066" s="56">
        <v>1165.5592899999995</v>
      </c>
      <c r="H1066" s="56">
        <v>86.852719999999934</v>
      </c>
      <c r="I1066" s="56">
        <v>4.5120299999999975</v>
      </c>
      <c r="J1066" s="56">
        <v>1.9819999999999997E-2</v>
      </c>
      <c r="K1066" s="56">
        <v>0</v>
      </c>
      <c r="L1066" s="56">
        <v>-2.9252700000000003</v>
      </c>
      <c r="M1066" s="56">
        <v>14290.803319999999</v>
      </c>
      <c r="N1066" s="54"/>
    </row>
    <row r="1067" spans="1:14" ht="12.75" customHeight="1" x14ac:dyDescent="0.2">
      <c r="A1067" s="70" t="s">
        <v>1280</v>
      </c>
      <c r="B1067" s="70" t="s">
        <v>1281</v>
      </c>
      <c r="C1067" s="31" t="s">
        <v>14</v>
      </c>
      <c r="D1067" s="58">
        <v>0.3</v>
      </c>
      <c r="E1067" s="58">
        <v>3.3000000000000003</v>
      </c>
      <c r="F1067" s="58">
        <v>16</v>
      </c>
      <c r="G1067" s="58">
        <v>42.4</v>
      </c>
      <c r="H1067" s="58">
        <v>24.7</v>
      </c>
      <c r="I1067" s="58">
        <v>11.1</v>
      </c>
      <c r="J1067" s="58">
        <v>0.5</v>
      </c>
      <c r="K1067" s="58">
        <v>0.70000000000000007</v>
      </c>
      <c r="L1067" s="58">
        <v>1</v>
      </c>
      <c r="M1067" s="58">
        <v>100</v>
      </c>
      <c r="N1067" s="54"/>
    </row>
    <row r="1068" spans="1:14" ht="12.75" customHeight="1" x14ac:dyDescent="0.2">
      <c r="A1068" s="70" t="s">
        <v>1282</v>
      </c>
      <c r="B1068" s="70" t="s">
        <v>1283</v>
      </c>
      <c r="C1068" s="31" t="s">
        <v>13</v>
      </c>
      <c r="D1068" s="56">
        <v>5416.0644300000004</v>
      </c>
      <c r="E1068" s="56">
        <v>1177.4440500000001</v>
      </c>
      <c r="F1068" s="56">
        <v>986.16849000000013</v>
      </c>
      <c r="G1068" s="56">
        <v>418.04875000000004</v>
      </c>
      <c r="H1068" s="56">
        <v>28.820869999999999</v>
      </c>
      <c r="I1068" s="56">
        <v>1.4329900000000004</v>
      </c>
      <c r="J1068" s="56">
        <v>8.7299999999999999E-3</v>
      </c>
      <c r="K1068" s="56"/>
      <c r="L1068" s="56">
        <v>-7.7076500000000001</v>
      </c>
      <c r="M1068" s="56">
        <v>8020.2806599999994</v>
      </c>
      <c r="N1068" s="54"/>
    </row>
    <row r="1069" spans="1:14" ht="12.75" customHeight="1" x14ac:dyDescent="0.2">
      <c r="A1069" s="70" t="s">
        <v>1282</v>
      </c>
      <c r="B1069" s="70" t="s">
        <v>1283</v>
      </c>
      <c r="C1069" s="31" t="s">
        <v>14</v>
      </c>
      <c r="D1069" s="58">
        <v>0.8</v>
      </c>
      <c r="E1069" s="58">
        <v>1.7000000000000002</v>
      </c>
      <c r="F1069" s="58">
        <v>12.8</v>
      </c>
      <c r="G1069" s="58">
        <v>45.1</v>
      </c>
      <c r="H1069" s="58">
        <v>26</v>
      </c>
      <c r="I1069" s="58">
        <v>10.299999999999999</v>
      </c>
      <c r="J1069" s="58">
        <v>1.2</v>
      </c>
      <c r="K1069" s="58"/>
      <c r="L1069" s="58">
        <v>2.1</v>
      </c>
      <c r="M1069" s="58">
        <v>100</v>
      </c>
      <c r="N1069" s="54"/>
    </row>
    <row r="1070" spans="1:14" ht="12.75" customHeight="1" x14ac:dyDescent="0.2">
      <c r="A1070" s="70" t="s">
        <v>1284</v>
      </c>
      <c r="B1070" s="70" t="s">
        <v>1285</v>
      </c>
      <c r="C1070" s="31" t="s">
        <v>13</v>
      </c>
      <c r="D1070" s="56">
        <v>142807.78963999997</v>
      </c>
      <c r="E1070" s="56">
        <v>7744.1494300000004</v>
      </c>
      <c r="F1070" s="56">
        <v>673.89558999999997</v>
      </c>
      <c r="G1070" s="56">
        <v>25.565849999999998</v>
      </c>
      <c r="H1070" s="56"/>
      <c r="I1070" s="56">
        <v>9.6000000000000002E-2</v>
      </c>
      <c r="J1070" s="56"/>
      <c r="K1070" s="56"/>
      <c r="L1070" s="56">
        <v>-32.268950000000004</v>
      </c>
      <c r="M1070" s="56">
        <v>151219.22755999997</v>
      </c>
      <c r="N1070" s="54"/>
    </row>
    <row r="1071" spans="1:14" ht="12.75" customHeight="1" x14ac:dyDescent="0.2">
      <c r="A1071" s="70" t="s">
        <v>1284</v>
      </c>
      <c r="B1071" s="70" t="s">
        <v>1285</v>
      </c>
      <c r="C1071" s="31" t="s">
        <v>14</v>
      </c>
      <c r="D1071" s="58">
        <v>48.5</v>
      </c>
      <c r="E1071" s="58">
        <v>23.5</v>
      </c>
      <c r="F1071" s="58">
        <v>17.70000000000001</v>
      </c>
      <c r="G1071" s="58">
        <v>5.8999999999999995</v>
      </c>
      <c r="H1071" s="58"/>
      <c r="I1071" s="58">
        <v>1.5</v>
      </c>
      <c r="J1071" s="58"/>
      <c r="K1071" s="58"/>
      <c r="L1071" s="58">
        <v>2.9000000000000004</v>
      </c>
      <c r="M1071" s="58">
        <v>100</v>
      </c>
      <c r="N1071" s="54"/>
    </row>
    <row r="1072" spans="1:14" ht="12.75" customHeight="1" x14ac:dyDescent="0.2">
      <c r="A1072" s="70" t="s">
        <v>1286</v>
      </c>
      <c r="B1072" s="70" t="s">
        <v>1287</v>
      </c>
      <c r="C1072" s="31" t="s">
        <v>13</v>
      </c>
      <c r="D1072" s="56">
        <v>15390.58913</v>
      </c>
      <c r="E1072" s="56">
        <v>8170.3574699999999</v>
      </c>
      <c r="F1072" s="56">
        <v>6948.9094499999956</v>
      </c>
      <c r="G1072" s="56">
        <v>585.18655000000001</v>
      </c>
      <c r="H1072" s="56">
        <v>6.58568</v>
      </c>
      <c r="I1072" s="56">
        <v>0.55442000000000002</v>
      </c>
      <c r="J1072" s="56">
        <v>1.506E-2</v>
      </c>
      <c r="K1072" s="56">
        <v>0</v>
      </c>
      <c r="L1072" s="56">
        <v>-0.11252</v>
      </c>
      <c r="M1072" s="56">
        <v>31102.085239999997</v>
      </c>
      <c r="N1072" s="54"/>
    </row>
    <row r="1073" spans="1:14" ht="12.75" customHeight="1" x14ac:dyDescent="0.2">
      <c r="A1073" s="70" t="s">
        <v>1286</v>
      </c>
      <c r="B1073" s="70" t="s">
        <v>1287</v>
      </c>
      <c r="C1073" s="31" t="s">
        <v>14</v>
      </c>
      <c r="D1073" s="58">
        <v>0.89999999999999991</v>
      </c>
      <c r="E1073" s="58">
        <v>6.3</v>
      </c>
      <c r="F1073" s="58">
        <v>61.1</v>
      </c>
      <c r="G1073" s="58">
        <v>25.2</v>
      </c>
      <c r="H1073" s="58">
        <v>2.8000000000000003</v>
      </c>
      <c r="I1073" s="58">
        <v>2.5</v>
      </c>
      <c r="J1073" s="58">
        <v>0.5</v>
      </c>
      <c r="K1073" s="58">
        <v>0.5</v>
      </c>
      <c r="L1073" s="58">
        <v>0.2</v>
      </c>
      <c r="M1073" s="58">
        <v>100</v>
      </c>
      <c r="N1073" s="54"/>
    </row>
    <row r="1074" spans="1:14" ht="12.75" customHeight="1" x14ac:dyDescent="0.2">
      <c r="A1074" s="70" t="s">
        <v>1288</v>
      </c>
      <c r="B1074" s="70" t="s">
        <v>1289</v>
      </c>
      <c r="C1074" s="31" t="s">
        <v>13</v>
      </c>
      <c r="D1074" s="56">
        <v>1063.26331</v>
      </c>
      <c r="E1074" s="56">
        <v>5358.5118800000009</v>
      </c>
      <c r="F1074" s="56">
        <v>3995.0183500000003</v>
      </c>
      <c r="G1074" s="56">
        <v>747.52454999999975</v>
      </c>
      <c r="H1074" s="56">
        <v>15.534120000000005</v>
      </c>
      <c r="I1074" s="56">
        <v>0.37866</v>
      </c>
      <c r="J1074" s="56"/>
      <c r="K1074" s="56">
        <v>0</v>
      </c>
      <c r="L1074" s="56">
        <v>-5.2777899999999995</v>
      </c>
      <c r="M1074" s="56">
        <v>11174.953080000003</v>
      </c>
      <c r="N1074" s="54"/>
    </row>
    <row r="1075" spans="1:14" ht="12.75" customHeight="1" x14ac:dyDescent="0.2">
      <c r="A1075" s="70" t="s">
        <v>1288</v>
      </c>
      <c r="B1075" s="70" t="s">
        <v>1289</v>
      </c>
      <c r="C1075" s="31" t="s">
        <v>14</v>
      </c>
      <c r="D1075" s="58">
        <v>0.3</v>
      </c>
      <c r="E1075" s="58">
        <v>7.0000000000000009</v>
      </c>
      <c r="F1075" s="58">
        <v>38.4</v>
      </c>
      <c r="G1075" s="58">
        <v>42.6</v>
      </c>
      <c r="H1075" s="58">
        <v>8.1</v>
      </c>
      <c r="I1075" s="58">
        <v>2.1999999999999997</v>
      </c>
      <c r="J1075" s="58"/>
      <c r="K1075" s="58">
        <v>0.3</v>
      </c>
      <c r="L1075" s="58">
        <v>1.0999999999999999</v>
      </c>
      <c r="M1075" s="58">
        <v>100</v>
      </c>
      <c r="N1075" s="54"/>
    </row>
    <row r="1076" spans="1:14" ht="12.75" customHeight="1" x14ac:dyDescent="0.2">
      <c r="A1076" s="70" t="s">
        <v>1290</v>
      </c>
      <c r="B1076" s="70" t="s">
        <v>1291</v>
      </c>
      <c r="C1076" s="31" t="s">
        <v>13</v>
      </c>
      <c r="D1076" s="56">
        <v>4339.64977</v>
      </c>
      <c r="E1076" s="56">
        <v>5998.4913299999998</v>
      </c>
      <c r="F1076" s="56">
        <v>7699.2813999999944</v>
      </c>
      <c r="G1076" s="56">
        <v>870.45624000000021</v>
      </c>
      <c r="H1076" s="56">
        <v>8.973889999999999</v>
      </c>
      <c r="I1076" s="56">
        <v>0.70900000000000007</v>
      </c>
      <c r="J1076" s="56">
        <v>1.5969999999999998E-2</v>
      </c>
      <c r="K1076" s="56"/>
      <c r="L1076" s="56">
        <v>-7.0889999999999995E-2</v>
      </c>
      <c r="M1076" s="56">
        <v>18917.506709999994</v>
      </c>
      <c r="N1076" s="54"/>
    </row>
    <row r="1077" spans="1:14" ht="12.75" customHeight="1" x14ac:dyDescent="0.2">
      <c r="A1077" s="70" t="s">
        <v>1290</v>
      </c>
      <c r="B1077" s="70" t="s">
        <v>1291</v>
      </c>
      <c r="C1077" s="31" t="s">
        <v>14</v>
      </c>
      <c r="D1077" s="58">
        <v>0.2</v>
      </c>
      <c r="E1077" s="58">
        <v>5.2</v>
      </c>
      <c r="F1077" s="58">
        <v>52.1</v>
      </c>
      <c r="G1077" s="58">
        <v>35.5</v>
      </c>
      <c r="H1077" s="58">
        <v>3.1</v>
      </c>
      <c r="I1077" s="58">
        <v>2.7</v>
      </c>
      <c r="J1077" s="58">
        <v>0.8</v>
      </c>
      <c r="K1077" s="58"/>
      <c r="L1077" s="58">
        <v>0.4</v>
      </c>
      <c r="M1077" s="58">
        <v>100</v>
      </c>
      <c r="N1077" s="54"/>
    </row>
    <row r="1078" spans="1:14" ht="12.75" customHeight="1" x14ac:dyDescent="0.2">
      <c r="A1078" s="70" t="s">
        <v>1292</v>
      </c>
      <c r="B1078" s="70" t="s">
        <v>1293</v>
      </c>
      <c r="C1078" s="31" t="s">
        <v>13</v>
      </c>
      <c r="D1078" s="56">
        <v>37381.09145</v>
      </c>
      <c r="E1078" s="56">
        <v>10924.131980000004</v>
      </c>
      <c r="F1078" s="56">
        <v>2395.7206499999998</v>
      </c>
      <c r="G1078" s="56">
        <v>689.81054999999992</v>
      </c>
      <c r="H1078" s="56">
        <v>35.689889999999991</v>
      </c>
      <c r="I1078" s="56">
        <v>1.7334800000000001</v>
      </c>
      <c r="J1078" s="56">
        <v>9.4299999999999991E-3</v>
      </c>
      <c r="K1078" s="56">
        <v>0</v>
      </c>
      <c r="L1078" s="56">
        <v>-6.1668199999999995</v>
      </c>
      <c r="M1078" s="56">
        <v>51422.020610000014</v>
      </c>
      <c r="N1078" s="54"/>
    </row>
    <row r="1079" spans="1:14" ht="12.75" customHeight="1" x14ac:dyDescent="0.2">
      <c r="A1079" s="70" t="s">
        <v>1292</v>
      </c>
      <c r="B1079" s="70" t="s">
        <v>1293</v>
      </c>
      <c r="C1079" s="31" t="s">
        <v>14</v>
      </c>
      <c r="D1079" s="58">
        <v>2.2999999999999998</v>
      </c>
      <c r="E1079" s="58">
        <v>8.1</v>
      </c>
      <c r="F1079" s="58">
        <v>17.2</v>
      </c>
      <c r="G1079" s="58">
        <v>41.4</v>
      </c>
      <c r="H1079" s="58">
        <v>19.900000000000002</v>
      </c>
      <c r="I1079" s="58">
        <v>8.3000000000000007</v>
      </c>
      <c r="J1079" s="58">
        <v>0.5</v>
      </c>
      <c r="K1079" s="58">
        <v>0.3</v>
      </c>
      <c r="L1079" s="58">
        <v>2</v>
      </c>
      <c r="M1079" s="58">
        <v>100</v>
      </c>
      <c r="N1079" s="54"/>
    </row>
    <row r="1080" spans="1:14" ht="12.75" customHeight="1" x14ac:dyDescent="0.2">
      <c r="A1080" s="70" t="s">
        <v>1294</v>
      </c>
      <c r="B1080" s="70" t="s">
        <v>1295</v>
      </c>
      <c r="C1080" s="31" t="s">
        <v>13</v>
      </c>
      <c r="D1080" s="56">
        <v>10345.667030000001</v>
      </c>
      <c r="E1080" s="56">
        <v>4853.2621500000005</v>
      </c>
      <c r="F1080" s="56">
        <v>502.81324000000001</v>
      </c>
      <c r="G1080" s="56">
        <v>15.491149999999999</v>
      </c>
      <c r="H1080" s="56">
        <v>1.1773600000000002</v>
      </c>
      <c r="I1080" s="56">
        <v>4.9939999999999998E-2</v>
      </c>
      <c r="J1080" s="56"/>
      <c r="K1080" s="56"/>
      <c r="L1080" s="56"/>
      <c r="M1080" s="56">
        <v>15718.460870000001</v>
      </c>
      <c r="N1080" s="54"/>
    </row>
    <row r="1081" spans="1:14" ht="12.75" customHeight="1" x14ac:dyDescent="0.2">
      <c r="A1081" s="70" t="s">
        <v>1294</v>
      </c>
      <c r="B1081" s="70" t="s">
        <v>1295</v>
      </c>
      <c r="C1081" s="31" t="s">
        <v>14</v>
      </c>
      <c r="D1081" s="58">
        <v>12.5</v>
      </c>
      <c r="E1081" s="58">
        <v>50</v>
      </c>
      <c r="F1081" s="58">
        <v>22.5</v>
      </c>
      <c r="G1081" s="58">
        <v>5</v>
      </c>
      <c r="H1081" s="58">
        <v>7.5</v>
      </c>
      <c r="I1081" s="58">
        <v>2.5</v>
      </c>
      <c r="J1081" s="58"/>
      <c r="K1081" s="58"/>
      <c r="L1081" s="58"/>
      <c r="M1081" s="58">
        <v>100</v>
      </c>
      <c r="N1081" s="54"/>
    </row>
    <row r="1082" spans="1:14" ht="12.75" customHeight="1" x14ac:dyDescent="0.2">
      <c r="A1082" s="70" t="s">
        <v>1296</v>
      </c>
      <c r="B1082" s="70" t="s">
        <v>1297</v>
      </c>
      <c r="C1082" s="31" t="s">
        <v>13</v>
      </c>
      <c r="D1082" s="56">
        <v>2079.4453699999999</v>
      </c>
      <c r="E1082" s="56"/>
      <c r="F1082" s="56">
        <v>55.905300000000004</v>
      </c>
      <c r="G1082" s="56">
        <v>1.53227</v>
      </c>
      <c r="H1082" s="56"/>
      <c r="I1082" s="56">
        <v>1.0999999999999999E-2</v>
      </c>
      <c r="J1082" s="56"/>
      <c r="K1082" s="56"/>
      <c r="L1082" s="56">
        <v>-3.1816999999999998</v>
      </c>
      <c r="M1082" s="56">
        <v>2133.7122399999998</v>
      </c>
      <c r="N1082" s="54"/>
    </row>
    <row r="1083" spans="1:14" ht="12.75" customHeight="1" x14ac:dyDescent="0.2">
      <c r="A1083" s="70" t="s">
        <v>1296</v>
      </c>
      <c r="B1083" s="70" t="s">
        <v>1297</v>
      </c>
      <c r="C1083" s="31" t="s">
        <v>14</v>
      </c>
      <c r="D1083" s="58">
        <v>16.7</v>
      </c>
      <c r="E1083" s="58"/>
      <c r="F1083" s="58">
        <v>33.300000000000004</v>
      </c>
      <c r="G1083" s="58">
        <v>16.7</v>
      </c>
      <c r="H1083" s="58"/>
      <c r="I1083" s="58">
        <v>16.7</v>
      </c>
      <c r="J1083" s="58"/>
      <c r="K1083" s="58"/>
      <c r="L1083" s="58">
        <v>16.599999999999991</v>
      </c>
      <c r="M1083" s="58">
        <v>100</v>
      </c>
      <c r="N1083" s="54"/>
    </row>
    <row r="1084" spans="1:14" ht="12.75" customHeight="1" x14ac:dyDescent="0.2">
      <c r="A1084" s="70" t="s">
        <v>1298</v>
      </c>
      <c r="B1084" s="70" t="s">
        <v>1299</v>
      </c>
      <c r="C1084" s="31" t="s">
        <v>13</v>
      </c>
      <c r="D1084" s="56"/>
      <c r="E1084" s="56">
        <v>2294.3687500000001</v>
      </c>
      <c r="F1084" s="56">
        <v>283.64679999999998</v>
      </c>
      <c r="G1084" s="56">
        <v>23.14274</v>
      </c>
      <c r="H1084" s="56"/>
      <c r="I1084" s="56">
        <v>0.24415000000000001</v>
      </c>
      <c r="J1084" s="56"/>
      <c r="K1084" s="56"/>
      <c r="L1084" s="56">
        <v>-7.2999999999999996E-4</v>
      </c>
      <c r="M1084" s="56">
        <v>2601.4017099999996</v>
      </c>
      <c r="N1084" s="54"/>
    </row>
    <row r="1085" spans="1:14" ht="12.75" customHeight="1" x14ac:dyDescent="0.2">
      <c r="A1085" s="70" t="s">
        <v>1298</v>
      </c>
      <c r="B1085" s="70" t="s">
        <v>1299</v>
      </c>
      <c r="C1085" s="31" t="s">
        <v>14</v>
      </c>
      <c r="D1085" s="58"/>
      <c r="E1085" s="58">
        <v>37.099999999999987</v>
      </c>
      <c r="F1085" s="58">
        <v>25.900000000000002</v>
      </c>
      <c r="G1085" s="58">
        <v>18.5</v>
      </c>
      <c r="H1085" s="58"/>
      <c r="I1085" s="58">
        <v>14.799999999999999</v>
      </c>
      <c r="J1085" s="58"/>
      <c r="K1085" s="58"/>
      <c r="L1085" s="58">
        <v>3.6999999999999997</v>
      </c>
      <c r="M1085" s="58">
        <v>100</v>
      </c>
      <c r="N1085" s="54"/>
    </row>
    <row r="1086" spans="1:14" ht="12.75" customHeight="1" x14ac:dyDescent="0.2">
      <c r="A1086" s="70" t="s">
        <v>1300</v>
      </c>
      <c r="B1086" s="70" t="s">
        <v>1301</v>
      </c>
      <c r="C1086" s="31" t="s">
        <v>13</v>
      </c>
      <c r="D1086" s="56">
        <v>2040.68309</v>
      </c>
      <c r="E1086" s="56">
        <v>1877.8578300000001</v>
      </c>
      <c r="F1086" s="56">
        <v>439.33157</v>
      </c>
      <c r="G1086" s="56">
        <v>12.502929999999999</v>
      </c>
      <c r="H1086" s="56">
        <v>0.16350000000000001</v>
      </c>
      <c r="I1086" s="56">
        <v>6.4430000000000001E-2</v>
      </c>
      <c r="J1086" s="56"/>
      <c r="K1086" s="56"/>
      <c r="L1086" s="56"/>
      <c r="M1086" s="56">
        <v>4370.6033500000003</v>
      </c>
      <c r="N1086" s="54"/>
    </row>
    <row r="1087" spans="1:14" ht="12.75" customHeight="1" x14ac:dyDescent="0.2">
      <c r="A1087" s="70" t="s">
        <v>1300</v>
      </c>
      <c r="B1087" s="70" t="s">
        <v>1301</v>
      </c>
      <c r="C1087" s="31" t="s">
        <v>14</v>
      </c>
      <c r="D1087" s="58">
        <v>3.8</v>
      </c>
      <c r="E1087" s="58">
        <v>34.599999999999994</v>
      </c>
      <c r="F1087" s="58">
        <v>38.5</v>
      </c>
      <c r="G1087" s="58">
        <v>15.4</v>
      </c>
      <c r="H1087" s="58">
        <v>3.8</v>
      </c>
      <c r="I1087" s="58">
        <v>3.9</v>
      </c>
      <c r="J1087" s="58"/>
      <c r="K1087" s="58"/>
      <c r="L1087" s="58"/>
      <c r="M1087" s="58">
        <v>100</v>
      </c>
      <c r="N1087" s="54"/>
    </row>
    <row r="1088" spans="1:14" ht="12.75" customHeight="1" x14ac:dyDescent="0.2">
      <c r="A1088" s="70" t="s">
        <v>1302</v>
      </c>
      <c r="B1088" s="70" t="s">
        <v>1303</v>
      </c>
      <c r="C1088" s="31" t="s">
        <v>13</v>
      </c>
      <c r="D1088" s="56"/>
      <c r="E1088" s="56">
        <v>2398.6730699999998</v>
      </c>
      <c r="F1088" s="56">
        <v>294.73516000000001</v>
      </c>
      <c r="G1088" s="56">
        <v>25.133259999999996</v>
      </c>
      <c r="H1088" s="56">
        <v>1.2102299999999999</v>
      </c>
      <c r="I1088" s="56">
        <v>0.10023</v>
      </c>
      <c r="J1088" s="56">
        <v>4.2900000000000004E-3</v>
      </c>
      <c r="K1088" s="56"/>
      <c r="L1088" s="56"/>
      <c r="M1088" s="56">
        <v>2719.8562400000001</v>
      </c>
      <c r="N1088" s="54"/>
    </row>
    <row r="1089" spans="1:14" ht="12.75" customHeight="1" x14ac:dyDescent="0.2">
      <c r="A1089" s="70" t="s">
        <v>1302</v>
      </c>
      <c r="B1089" s="70" t="s">
        <v>1303</v>
      </c>
      <c r="C1089" s="31" t="s">
        <v>14</v>
      </c>
      <c r="D1089" s="58"/>
      <c r="E1089" s="58">
        <v>23.799999999999997</v>
      </c>
      <c r="F1089" s="58">
        <v>19</v>
      </c>
      <c r="G1089" s="58">
        <v>28.599999999999998</v>
      </c>
      <c r="H1089" s="58">
        <v>14.299999999999999</v>
      </c>
      <c r="I1089" s="58">
        <v>9.5</v>
      </c>
      <c r="J1089" s="58">
        <v>4.8</v>
      </c>
      <c r="K1089" s="58"/>
      <c r="L1089" s="58"/>
      <c r="M1089" s="58">
        <v>100</v>
      </c>
      <c r="N1089" s="54"/>
    </row>
    <row r="1090" spans="1:14" ht="12.75" customHeight="1" x14ac:dyDescent="0.2">
      <c r="A1090" s="70" t="s">
        <v>1304</v>
      </c>
      <c r="B1090" s="70" t="s">
        <v>1305</v>
      </c>
      <c r="C1090" s="31" t="s">
        <v>13</v>
      </c>
      <c r="D1090" s="56"/>
      <c r="E1090" s="56"/>
      <c r="F1090" s="56">
        <v>197.29255999999998</v>
      </c>
      <c r="G1090" s="56">
        <v>60.533300000000011</v>
      </c>
      <c r="H1090" s="56">
        <v>4.5328000000000008</v>
      </c>
      <c r="I1090" s="56">
        <v>0.33055999999999996</v>
      </c>
      <c r="J1090" s="56"/>
      <c r="K1090" s="56">
        <v>0</v>
      </c>
      <c r="L1090" s="56"/>
      <c r="M1090" s="56">
        <v>262.68921999999998</v>
      </c>
      <c r="N1090" s="54"/>
    </row>
    <row r="1091" spans="1:14" ht="12.75" customHeight="1" x14ac:dyDescent="0.2">
      <c r="A1091" s="70" t="s">
        <v>1304</v>
      </c>
      <c r="B1091" s="70" t="s">
        <v>1305</v>
      </c>
      <c r="C1091" s="31" t="s">
        <v>14</v>
      </c>
      <c r="D1091" s="58"/>
      <c r="E1091" s="58"/>
      <c r="F1091" s="58">
        <v>19</v>
      </c>
      <c r="G1091" s="58">
        <v>42.9</v>
      </c>
      <c r="H1091" s="58">
        <v>23.799999999999997</v>
      </c>
      <c r="I1091" s="58">
        <v>11.899999999999999</v>
      </c>
      <c r="J1091" s="58"/>
      <c r="K1091" s="58">
        <v>2.4</v>
      </c>
      <c r="L1091" s="58"/>
      <c r="M1091" s="58">
        <v>100</v>
      </c>
      <c r="N1091" s="54"/>
    </row>
    <row r="1092" spans="1:14" ht="12.75" customHeight="1" x14ac:dyDescent="0.2">
      <c r="A1092" s="70" t="s">
        <v>1306</v>
      </c>
      <c r="B1092" s="70" t="s">
        <v>1307</v>
      </c>
      <c r="C1092" s="31" t="s">
        <v>13</v>
      </c>
      <c r="D1092" s="56">
        <v>5851.7557300000008</v>
      </c>
      <c r="E1092" s="56">
        <v>4064.3728999999998</v>
      </c>
      <c r="F1092" s="56">
        <v>909.08447000000001</v>
      </c>
      <c r="G1092" s="56">
        <v>140.22918999999999</v>
      </c>
      <c r="H1092" s="56">
        <v>6.409959999999999</v>
      </c>
      <c r="I1092" s="56">
        <v>0.3831</v>
      </c>
      <c r="J1092" s="56">
        <v>4.8899999999999994E-3</v>
      </c>
      <c r="K1092" s="56">
        <v>0</v>
      </c>
      <c r="L1092" s="56">
        <v>-3.5914000000000001</v>
      </c>
      <c r="M1092" s="56">
        <v>10968.648840000002</v>
      </c>
      <c r="N1092" s="54"/>
    </row>
    <row r="1093" spans="1:14" ht="12.75" customHeight="1" x14ac:dyDescent="0.2">
      <c r="A1093" s="70" t="s">
        <v>1306</v>
      </c>
      <c r="B1093" s="70" t="s">
        <v>1307</v>
      </c>
      <c r="C1093" s="31" t="s">
        <v>14</v>
      </c>
      <c r="D1093" s="58">
        <v>2.9000000000000004</v>
      </c>
      <c r="E1093" s="58">
        <v>13.700000000000001</v>
      </c>
      <c r="F1093" s="58">
        <v>22.599999999999991</v>
      </c>
      <c r="G1093" s="58">
        <v>31.4</v>
      </c>
      <c r="H1093" s="58">
        <v>13.700000000000001</v>
      </c>
      <c r="I1093" s="58">
        <v>8.7999999999999989</v>
      </c>
      <c r="J1093" s="58">
        <v>1</v>
      </c>
      <c r="K1093" s="58">
        <v>2</v>
      </c>
      <c r="L1093" s="58">
        <v>3.9</v>
      </c>
      <c r="M1093" s="58">
        <v>100</v>
      </c>
      <c r="N1093" s="54"/>
    </row>
    <row r="1094" spans="1:14" ht="12.75" customHeight="1" x14ac:dyDescent="0.2">
      <c r="A1094" s="70" t="s">
        <v>1308</v>
      </c>
      <c r="B1094" s="70" t="s">
        <v>1309</v>
      </c>
      <c r="C1094" s="31" t="s">
        <v>13</v>
      </c>
      <c r="D1094" s="56">
        <v>6729.9400699999997</v>
      </c>
      <c r="E1094" s="56">
        <v>3093.4061200000001</v>
      </c>
      <c r="F1094" s="56">
        <v>721.55855999999994</v>
      </c>
      <c r="G1094" s="56">
        <v>707.04279000000042</v>
      </c>
      <c r="H1094" s="56">
        <v>51.921819999999983</v>
      </c>
      <c r="I1094" s="56">
        <v>2.0245600000000006</v>
      </c>
      <c r="J1094" s="56">
        <v>1.968E-2</v>
      </c>
      <c r="K1094" s="56">
        <v>0</v>
      </c>
      <c r="L1094" s="56">
        <v>-6.1055700000000002</v>
      </c>
      <c r="M1094" s="56">
        <v>11299.80803</v>
      </c>
      <c r="N1094" s="54"/>
    </row>
    <row r="1095" spans="1:14" ht="12.75" customHeight="1" x14ac:dyDescent="0.2">
      <c r="A1095" s="70" t="s">
        <v>1308</v>
      </c>
      <c r="B1095" s="70" t="s">
        <v>1309</v>
      </c>
      <c r="C1095" s="31" t="s">
        <v>14</v>
      </c>
      <c r="D1095" s="58">
        <v>0.8</v>
      </c>
      <c r="E1095" s="58">
        <v>1.5</v>
      </c>
      <c r="F1095" s="58">
        <v>9.1999999999999993</v>
      </c>
      <c r="G1095" s="58">
        <v>47.8</v>
      </c>
      <c r="H1095" s="58">
        <v>26.3</v>
      </c>
      <c r="I1095" s="58">
        <v>10</v>
      </c>
      <c r="J1095" s="58">
        <v>0.8</v>
      </c>
      <c r="K1095" s="58">
        <v>0.8</v>
      </c>
      <c r="L1095" s="58">
        <v>2.8000000000000003</v>
      </c>
      <c r="M1095" s="58">
        <v>100</v>
      </c>
      <c r="N1095" s="54"/>
    </row>
    <row r="1096" spans="1:14" ht="12.75" customHeight="1" x14ac:dyDescent="0.2">
      <c r="A1096" s="70" t="s">
        <v>1310</v>
      </c>
      <c r="B1096" s="70" t="s">
        <v>1311</v>
      </c>
      <c r="C1096" s="31" t="s">
        <v>13</v>
      </c>
      <c r="D1096" s="56">
        <v>1094.4192600000001</v>
      </c>
      <c r="E1096" s="56">
        <v>459.42191000000003</v>
      </c>
      <c r="F1096" s="56">
        <v>1257.9686100000001</v>
      </c>
      <c r="G1096" s="56">
        <v>415.32115999999979</v>
      </c>
      <c r="H1096" s="56">
        <v>20.725259999999999</v>
      </c>
      <c r="I1096" s="56">
        <v>1.2194300000000005</v>
      </c>
      <c r="J1096" s="56">
        <v>2.085E-2</v>
      </c>
      <c r="K1096" s="56">
        <v>0</v>
      </c>
      <c r="L1096" s="56">
        <v>-8.7239000000000004</v>
      </c>
      <c r="M1096" s="56">
        <v>3240.3725800000007</v>
      </c>
      <c r="N1096" s="54"/>
    </row>
    <row r="1097" spans="1:14" ht="12.75" customHeight="1" x14ac:dyDescent="0.2">
      <c r="A1097" s="70" t="s">
        <v>1310</v>
      </c>
      <c r="B1097" s="70" t="s">
        <v>1311</v>
      </c>
      <c r="C1097" s="31" t="s">
        <v>14</v>
      </c>
      <c r="D1097" s="58">
        <v>0.4</v>
      </c>
      <c r="E1097" s="58">
        <v>1.3</v>
      </c>
      <c r="F1097" s="58">
        <v>19.900000000000002</v>
      </c>
      <c r="G1097" s="58">
        <v>44.1</v>
      </c>
      <c r="H1097" s="58">
        <v>19.100000000000001</v>
      </c>
      <c r="I1097" s="58">
        <v>9.7000000000000011</v>
      </c>
      <c r="J1097" s="58">
        <v>1.3</v>
      </c>
      <c r="K1097" s="58">
        <v>1.3</v>
      </c>
      <c r="L1097" s="58">
        <v>2.8999999999999888</v>
      </c>
      <c r="M1097" s="58">
        <v>100</v>
      </c>
      <c r="N1097" s="54"/>
    </row>
    <row r="1098" spans="1:14" ht="12.75" customHeight="1" x14ac:dyDescent="0.2">
      <c r="A1098" s="70" t="s">
        <v>1312</v>
      </c>
      <c r="B1098" s="70" t="s">
        <v>1313</v>
      </c>
      <c r="C1098" s="31" t="s">
        <v>13</v>
      </c>
      <c r="D1098" s="56"/>
      <c r="E1098" s="56"/>
      <c r="F1098" s="56">
        <v>635.36872999999991</v>
      </c>
      <c r="G1098" s="56">
        <v>414.67382999999978</v>
      </c>
      <c r="H1098" s="56">
        <v>25.795780000000008</v>
      </c>
      <c r="I1098" s="56">
        <v>1.3563600000000002</v>
      </c>
      <c r="J1098" s="56">
        <v>2.1410000000000002E-2</v>
      </c>
      <c r="K1098" s="56">
        <v>0</v>
      </c>
      <c r="L1098" s="56">
        <v>-0.39368999999999998</v>
      </c>
      <c r="M1098" s="56">
        <v>1076.8224199999995</v>
      </c>
      <c r="N1098" s="54"/>
    </row>
    <row r="1099" spans="1:14" ht="12.75" customHeight="1" x14ac:dyDescent="0.2">
      <c r="A1099" s="70" t="s">
        <v>1312</v>
      </c>
      <c r="B1099" s="70" t="s">
        <v>1313</v>
      </c>
      <c r="C1099" s="31" t="s">
        <v>14</v>
      </c>
      <c r="D1099" s="58"/>
      <c r="E1099" s="58"/>
      <c r="F1099" s="58">
        <v>12.5</v>
      </c>
      <c r="G1099" s="58">
        <v>47.4</v>
      </c>
      <c r="H1099" s="58">
        <v>25.3</v>
      </c>
      <c r="I1099" s="58">
        <v>10.4</v>
      </c>
      <c r="J1099" s="58">
        <v>1.6</v>
      </c>
      <c r="K1099" s="58">
        <v>1.2</v>
      </c>
      <c r="L1099" s="58">
        <v>1.6</v>
      </c>
      <c r="M1099" s="58">
        <v>100</v>
      </c>
      <c r="N1099" s="54"/>
    </row>
    <row r="1100" spans="1:14" ht="12.75" customHeight="1" x14ac:dyDescent="0.2">
      <c r="A1100" s="70" t="s">
        <v>1314</v>
      </c>
      <c r="B1100" s="70" t="s">
        <v>1315</v>
      </c>
      <c r="C1100" s="31" t="s">
        <v>13</v>
      </c>
      <c r="D1100" s="56">
        <v>2328.8109899999999</v>
      </c>
      <c r="E1100" s="56">
        <v>8494.7103600000009</v>
      </c>
      <c r="F1100" s="56">
        <v>610.53109999999992</v>
      </c>
      <c r="G1100" s="56">
        <v>74.537549999999996</v>
      </c>
      <c r="H1100" s="56">
        <v>9.9837600000000002</v>
      </c>
      <c r="I1100" s="56">
        <v>0.44886999999999999</v>
      </c>
      <c r="J1100" s="56">
        <v>7.6000000000000004E-4</v>
      </c>
      <c r="K1100" s="56">
        <v>0</v>
      </c>
      <c r="L1100" s="56">
        <v>-7.7375299999999996</v>
      </c>
      <c r="M1100" s="56">
        <v>11511.28586</v>
      </c>
      <c r="N1100" s="54"/>
    </row>
    <row r="1101" spans="1:14" ht="12.75" customHeight="1" x14ac:dyDescent="0.2">
      <c r="A1101" s="70" t="s">
        <v>1314</v>
      </c>
      <c r="B1101" s="70" t="s">
        <v>1315</v>
      </c>
      <c r="C1101" s="31" t="s">
        <v>14</v>
      </c>
      <c r="D1101" s="58">
        <v>2</v>
      </c>
      <c r="E1101" s="58">
        <v>27.6</v>
      </c>
      <c r="F1101" s="58">
        <v>19.400000000000002</v>
      </c>
      <c r="G1101" s="58">
        <v>18.399999999999999</v>
      </c>
      <c r="H1101" s="58">
        <v>21.4</v>
      </c>
      <c r="I1101" s="58">
        <v>8.2000000000000011</v>
      </c>
      <c r="J1101" s="58">
        <v>1</v>
      </c>
      <c r="K1101" s="58">
        <v>1</v>
      </c>
      <c r="L1101" s="58">
        <v>1</v>
      </c>
      <c r="M1101" s="58">
        <v>100</v>
      </c>
      <c r="N1101" s="54"/>
    </row>
    <row r="1102" spans="1:14" ht="12.75" customHeight="1" x14ac:dyDescent="0.2">
      <c r="A1102" s="70" t="s">
        <v>1316</v>
      </c>
      <c r="B1102" s="70" t="s">
        <v>1317</v>
      </c>
      <c r="C1102" s="31" t="s">
        <v>13</v>
      </c>
      <c r="D1102" s="56">
        <v>2697.4115400000001</v>
      </c>
      <c r="E1102" s="56">
        <v>1714.47711</v>
      </c>
      <c r="F1102" s="56">
        <v>190.36045000000001</v>
      </c>
      <c r="G1102" s="56">
        <v>25.14453</v>
      </c>
      <c r="H1102" s="56">
        <v>1.1472000000000002</v>
      </c>
      <c r="I1102" s="56">
        <v>0.21740000000000001</v>
      </c>
      <c r="J1102" s="56"/>
      <c r="K1102" s="56"/>
      <c r="L1102" s="56">
        <v>-3.2495799999999999</v>
      </c>
      <c r="M1102" s="56">
        <v>4625.5086500000007</v>
      </c>
      <c r="N1102" s="54"/>
    </row>
    <row r="1103" spans="1:14" ht="12.75" customHeight="1" x14ac:dyDescent="0.2">
      <c r="A1103" s="70" t="s">
        <v>1316</v>
      </c>
      <c r="B1103" s="70" t="s">
        <v>1317</v>
      </c>
      <c r="C1103" s="31" t="s">
        <v>14</v>
      </c>
      <c r="D1103" s="58">
        <v>3.6999999999999997</v>
      </c>
      <c r="E1103" s="58">
        <v>29.7</v>
      </c>
      <c r="F1103" s="58">
        <v>18.5</v>
      </c>
      <c r="G1103" s="58">
        <v>22.2</v>
      </c>
      <c r="H1103" s="58">
        <v>11.1</v>
      </c>
      <c r="I1103" s="58">
        <v>11.1</v>
      </c>
      <c r="J1103" s="58"/>
      <c r="K1103" s="58"/>
      <c r="L1103" s="58">
        <v>3.6999999999999997</v>
      </c>
      <c r="M1103" s="58">
        <v>99.999999999999986</v>
      </c>
      <c r="N1103" s="54"/>
    </row>
    <row r="1104" spans="1:14" ht="12.75" customHeight="1" x14ac:dyDescent="0.2">
      <c r="A1104" s="70" t="s">
        <v>1318</v>
      </c>
      <c r="B1104" s="70" t="s">
        <v>1319</v>
      </c>
      <c r="C1104" s="31" t="s">
        <v>13</v>
      </c>
      <c r="D1104" s="56"/>
      <c r="E1104" s="56">
        <v>7124.5656400000007</v>
      </c>
      <c r="F1104" s="56">
        <v>441.59517999999997</v>
      </c>
      <c r="G1104" s="56">
        <v>41.81635</v>
      </c>
      <c r="H1104" s="56">
        <v>2.23001</v>
      </c>
      <c r="I1104" s="56">
        <v>0.30089999999999995</v>
      </c>
      <c r="J1104" s="56">
        <v>8.77E-3</v>
      </c>
      <c r="K1104" s="56"/>
      <c r="L1104" s="56"/>
      <c r="M1104" s="56">
        <v>7610.5168500000018</v>
      </c>
      <c r="N1104" s="54"/>
    </row>
    <row r="1105" spans="1:14" ht="12.75" customHeight="1" x14ac:dyDescent="0.2">
      <c r="A1105" s="70" t="s">
        <v>1318</v>
      </c>
      <c r="B1105" s="70" t="s">
        <v>1319</v>
      </c>
      <c r="C1105" s="31" t="s">
        <v>14</v>
      </c>
      <c r="D1105" s="58"/>
      <c r="E1105" s="58">
        <v>33.900000000000006</v>
      </c>
      <c r="F1105" s="58">
        <v>19.7</v>
      </c>
      <c r="G1105" s="58">
        <v>23.200000000000003</v>
      </c>
      <c r="H1105" s="58">
        <v>10.7</v>
      </c>
      <c r="I1105" s="58">
        <v>10.7</v>
      </c>
      <c r="J1105" s="58">
        <v>1.7999999999999998</v>
      </c>
      <c r="K1105" s="58"/>
      <c r="L1105" s="58"/>
      <c r="M1105" s="58">
        <v>100</v>
      </c>
      <c r="N1105" s="54"/>
    </row>
    <row r="1106" spans="1:14" ht="12.75" customHeight="1" x14ac:dyDescent="0.2">
      <c r="A1106" s="70" t="s">
        <v>1320</v>
      </c>
      <c r="B1106" s="70" t="s">
        <v>1321</v>
      </c>
      <c r="C1106" s="31" t="s">
        <v>13</v>
      </c>
      <c r="D1106" s="56"/>
      <c r="E1106" s="56">
        <v>936.65913</v>
      </c>
      <c r="F1106" s="56">
        <v>108.77356</v>
      </c>
      <c r="G1106" s="56">
        <v>22.259720000000002</v>
      </c>
      <c r="H1106" s="56">
        <v>2.10642</v>
      </c>
      <c r="I1106" s="57"/>
      <c r="J1106" s="56"/>
      <c r="K1106" s="56">
        <v>0</v>
      </c>
      <c r="L1106" s="56">
        <v>-3.0543299999999998</v>
      </c>
      <c r="M1106" s="56">
        <v>1066.7445000000002</v>
      </c>
      <c r="N1106" s="54"/>
    </row>
    <row r="1107" spans="1:14" ht="12.75" customHeight="1" x14ac:dyDescent="0.2">
      <c r="A1107" s="70" t="s">
        <v>1320</v>
      </c>
      <c r="B1107" s="70" t="s">
        <v>1321</v>
      </c>
      <c r="C1107" s="31" t="s">
        <v>14</v>
      </c>
      <c r="D1107" s="58"/>
      <c r="E1107" s="58">
        <v>17.399999999999999</v>
      </c>
      <c r="F1107" s="58">
        <v>17.399999999999999</v>
      </c>
      <c r="G1107" s="58">
        <v>30.4</v>
      </c>
      <c r="H1107" s="58">
        <v>17.399999999999999</v>
      </c>
      <c r="I1107" s="59"/>
      <c r="J1107" s="58"/>
      <c r="K1107" s="58">
        <v>4.400000000000011</v>
      </c>
      <c r="L1107" s="58">
        <v>13</v>
      </c>
      <c r="M1107" s="58">
        <v>100</v>
      </c>
      <c r="N1107" s="54"/>
    </row>
    <row r="1108" spans="1:14" ht="12.75" customHeight="1" x14ac:dyDescent="0.2">
      <c r="A1108" s="70" t="s">
        <v>1322</v>
      </c>
      <c r="B1108" s="70" t="s">
        <v>1323</v>
      </c>
      <c r="C1108" s="31" t="s">
        <v>13</v>
      </c>
      <c r="D1108" s="56"/>
      <c r="E1108" s="56">
        <v>969.18908999999996</v>
      </c>
      <c r="F1108" s="57"/>
      <c r="G1108" s="56">
        <v>11.07729</v>
      </c>
      <c r="H1108" s="56">
        <v>1.3615499999999998</v>
      </c>
      <c r="I1108" s="57"/>
      <c r="J1108" s="56"/>
      <c r="K1108" s="56"/>
      <c r="L1108" s="56"/>
      <c r="M1108" s="56">
        <v>981.62792999999988</v>
      </c>
      <c r="N1108" s="54"/>
    </row>
    <row r="1109" spans="1:14" ht="12.75" customHeight="1" x14ac:dyDescent="0.2">
      <c r="A1109" s="70" t="s">
        <v>1322</v>
      </c>
      <c r="B1109" s="70" t="s">
        <v>1323</v>
      </c>
      <c r="C1109" s="31" t="s">
        <v>14</v>
      </c>
      <c r="D1109" s="58"/>
      <c r="E1109" s="58">
        <v>14.299999999999999</v>
      </c>
      <c r="F1109" s="59"/>
      <c r="G1109" s="58">
        <v>57.099999999999994</v>
      </c>
      <c r="H1109" s="58">
        <v>28.599999999999998</v>
      </c>
      <c r="I1109" s="59"/>
      <c r="J1109" s="58"/>
      <c r="K1109" s="58"/>
      <c r="L1109" s="58"/>
      <c r="M1109" s="58">
        <v>100</v>
      </c>
      <c r="N1109" s="54"/>
    </row>
    <row r="1110" spans="1:14" ht="12.75" customHeight="1" x14ac:dyDescent="0.2">
      <c r="A1110" s="70" t="s">
        <v>1324</v>
      </c>
      <c r="B1110" s="70" t="s">
        <v>205</v>
      </c>
      <c r="C1110" s="31" t="s">
        <v>13</v>
      </c>
      <c r="D1110" s="56">
        <v>67145.668539999999</v>
      </c>
      <c r="E1110" s="56">
        <v>4714.8793999999998</v>
      </c>
      <c r="F1110" s="56">
        <v>53.598500000000001</v>
      </c>
      <c r="G1110" s="57"/>
      <c r="H1110" s="56"/>
      <c r="I1110" s="57"/>
      <c r="J1110" s="56"/>
      <c r="K1110" s="56"/>
      <c r="L1110" s="56">
        <v>-0.14112</v>
      </c>
      <c r="M1110" s="56">
        <v>71914.005319999997</v>
      </c>
      <c r="N1110" s="54"/>
    </row>
    <row r="1111" spans="1:14" ht="12.75" customHeight="1" x14ac:dyDescent="0.2">
      <c r="A1111" s="70" t="s">
        <v>1324</v>
      </c>
      <c r="B1111" s="70" t="s">
        <v>205</v>
      </c>
      <c r="C1111" s="31" t="s">
        <v>14</v>
      </c>
      <c r="D1111" s="58">
        <v>47.4</v>
      </c>
      <c r="E1111" s="58">
        <v>36.799999999999997</v>
      </c>
      <c r="F1111" s="58">
        <v>5.3</v>
      </c>
      <c r="G1111" s="59"/>
      <c r="H1111" s="58"/>
      <c r="I1111" s="59"/>
      <c r="J1111" s="58"/>
      <c r="K1111" s="58"/>
      <c r="L1111" s="58">
        <v>10.5</v>
      </c>
      <c r="M1111" s="58">
        <v>100</v>
      </c>
      <c r="N1111" s="54"/>
    </row>
    <row r="1112" spans="1:14" ht="12.75" customHeight="1" x14ac:dyDescent="0.2">
      <c r="A1112" s="70" t="s">
        <v>1325</v>
      </c>
      <c r="B1112" s="70" t="s">
        <v>1326</v>
      </c>
      <c r="C1112" s="31" t="s">
        <v>13</v>
      </c>
      <c r="D1112" s="56"/>
      <c r="E1112" s="56">
        <v>6780.2841199999993</v>
      </c>
      <c r="F1112" s="56">
        <v>1906.47604</v>
      </c>
      <c r="G1112" s="56">
        <v>188.90481</v>
      </c>
      <c r="H1112" s="56">
        <v>17.287600000000005</v>
      </c>
      <c r="I1112" s="56">
        <v>0.81728000000000001</v>
      </c>
      <c r="J1112" s="56"/>
      <c r="K1112" s="56"/>
      <c r="L1112" s="56">
        <v>-14.643149999999999</v>
      </c>
      <c r="M1112" s="56">
        <v>8879.1266999999989</v>
      </c>
      <c r="N1112" s="54"/>
    </row>
    <row r="1113" spans="1:14" ht="12.75" customHeight="1" x14ac:dyDescent="0.2">
      <c r="A1113" s="70" t="s">
        <v>1325</v>
      </c>
      <c r="B1113" s="70" t="s">
        <v>1326</v>
      </c>
      <c r="C1113" s="31" t="s">
        <v>14</v>
      </c>
      <c r="D1113" s="58"/>
      <c r="E1113" s="58">
        <v>13.3</v>
      </c>
      <c r="F1113" s="58">
        <v>25</v>
      </c>
      <c r="G1113" s="58">
        <v>27.1</v>
      </c>
      <c r="H1113" s="58">
        <v>19.7</v>
      </c>
      <c r="I1113" s="58">
        <v>6.9</v>
      </c>
      <c r="J1113" s="58"/>
      <c r="K1113" s="58"/>
      <c r="L1113" s="58">
        <v>8</v>
      </c>
      <c r="M1113" s="58">
        <v>99.999999999999986</v>
      </c>
      <c r="N1113" s="54"/>
    </row>
    <row r="1114" spans="1:14" ht="12.75" customHeight="1" x14ac:dyDescent="0.2">
      <c r="A1114" s="70" t="s">
        <v>1327</v>
      </c>
      <c r="B1114" s="70" t="s">
        <v>1328</v>
      </c>
      <c r="C1114" s="31" t="s">
        <v>13</v>
      </c>
      <c r="D1114" s="56">
        <v>1156.99172</v>
      </c>
      <c r="E1114" s="56">
        <v>2849.1393200000002</v>
      </c>
      <c r="F1114" s="56">
        <v>1295.6374900000001</v>
      </c>
      <c r="G1114" s="56">
        <v>503.01929999999999</v>
      </c>
      <c r="H1114" s="56">
        <v>41.701030000000024</v>
      </c>
      <c r="I1114" s="56">
        <v>1.7672200000000005</v>
      </c>
      <c r="J1114" s="56">
        <v>1.6070000000000001E-2</v>
      </c>
      <c r="K1114" s="56">
        <v>0</v>
      </c>
      <c r="L1114" s="56">
        <v>-33.06317</v>
      </c>
      <c r="M1114" s="56">
        <v>5815.2089799999994</v>
      </c>
      <c r="N1114" s="54"/>
    </row>
    <row r="1115" spans="1:14" ht="12.75" customHeight="1" x14ac:dyDescent="0.2">
      <c r="A1115" s="70" t="s">
        <v>1327</v>
      </c>
      <c r="B1115" s="70" t="s">
        <v>1328</v>
      </c>
      <c r="C1115" s="31" t="s">
        <v>14</v>
      </c>
      <c r="D1115" s="58">
        <v>0.3</v>
      </c>
      <c r="E1115" s="58">
        <v>3.8</v>
      </c>
      <c r="F1115" s="58">
        <v>14.299999999999999</v>
      </c>
      <c r="G1115" s="58">
        <v>37.299999999999997</v>
      </c>
      <c r="H1115" s="58">
        <v>24.7</v>
      </c>
      <c r="I1115" s="58">
        <v>8.9</v>
      </c>
      <c r="J1115" s="58">
        <v>1</v>
      </c>
      <c r="K1115" s="58">
        <v>0.5</v>
      </c>
      <c r="L1115" s="58">
        <v>9.1999999999999993</v>
      </c>
      <c r="M1115" s="58">
        <v>99.999999999999986</v>
      </c>
      <c r="N1115" s="54"/>
    </row>
    <row r="1116" spans="1:14" ht="12.75" customHeight="1" x14ac:dyDescent="0.2">
      <c r="A1116" s="70" t="s">
        <v>1329</v>
      </c>
      <c r="B1116" s="70" t="s">
        <v>1330</v>
      </c>
      <c r="C1116" s="31" t="s">
        <v>13</v>
      </c>
      <c r="D1116" s="56"/>
      <c r="E1116" s="56">
        <v>145.4632</v>
      </c>
      <c r="F1116" s="56">
        <v>576.0750300000002</v>
      </c>
      <c r="G1116" s="56">
        <v>183.37411000000006</v>
      </c>
      <c r="H1116" s="56">
        <v>6.62174</v>
      </c>
      <c r="I1116" s="56">
        <v>0.45524999999999993</v>
      </c>
      <c r="J1116" s="56">
        <v>4.3099999999999996E-3</v>
      </c>
      <c r="K1116" s="56"/>
      <c r="L1116" s="56">
        <v>-15.200669999999999</v>
      </c>
      <c r="M1116" s="56">
        <v>896.79297000000042</v>
      </c>
      <c r="N1116" s="54"/>
    </row>
    <row r="1117" spans="1:14" ht="12.75" customHeight="1" x14ac:dyDescent="0.2">
      <c r="A1117" s="70" t="s">
        <v>1329</v>
      </c>
      <c r="B1117" s="70" t="s">
        <v>1330</v>
      </c>
      <c r="C1117" s="31" t="s">
        <v>14</v>
      </c>
      <c r="D1117" s="58"/>
      <c r="E1117" s="58">
        <v>1</v>
      </c>
      <c r="F1117" s="58">
        <v>20</v>
      </c>
      <c r="G1117" s="58">
        <v>50</v>
      </c>
      <c r="H1117" s="58">
        <v>12</v>
      </c>
      <c r="I1117" s="58">
        <v>8</v>
      </c>
      <c r="J1117" s="58">
        <v>2</v>
      </c>
      <c r="K1117" s="58"/>
      <c r="L1117" s="58">
        <v>7.0000000000000009</v>
      </c>
      <c r="M1117" s="58">
        <v>100</v>
      </c>
      <c r="N1117" s="54"/>
    </row>
    <row r="1118" spans="1:14" ht="12.75" customHeight="1" x14ac:dyDescent="0.2">
      <c r="A1118" s="70" t="s">
        <v>1331</v>
      </c>
      <c r="B1118" s="70" t="s">
        <v>1332</v>
      </c>
      <c r="C1118" s="31" t="s">
        <v>13</v>
      </c>
      <c r="D1118" s="56"/>
      <c r="E1118" s="56">
        <v>2527.5732899999998</v>
      </c>
      <c r="F1118" s="56">
        <v>753.56700000000012</v>
      </c>
      <c r="G1118" s="56">
        <v>514.69661999999994</v>
      </c>
      <c r="H1118" s="56">
        <v>43.208650000000006</v>
      </c>
      <c r="I1118" s="56">
        <v>1.9579300000000002</v>
      </c>
      <c r="J1118" s="56">
        <v>7.6699999999999997E-3</v>
      </c>
      <c r="K1118" s="56">
        <v>0</v>
      </c>
      <c r="L1118" s="56">
        <v>-14.777829999999998</v>
      </c>
      <c r="M1118" s="56">
        <v>3826.23333</v>
      </c>
      <c r="N1118" s="54"/>
    </row>
    <row r="1119" spans="1:14" ht="12.75" customHeight="1" x14ac:dyDescent="0.2">
      <c r="A1119" s="70" t="s">
        <v>1331</v>
      </c>
      <c r="B1119" s="70" t="s">
        <v>1332</v>
      </c>
      <c r="C1119" s="31" t="s">
        <v>14</v>
      </c>
      <c r="D1119" s="58"/>
      <c r="E1119" s="58">
        <v>2.8000000000000003</v>
      </c>
      <c r="F1119" s="58">
        <v>8.1</v>
      </c>
      <c r="G1119" s="58">
        <v>41.9</v>
      </c>
      <c r="H1119" s="58">
        <v>27.700000000000003</v>
      </c>
      <c r="I1119" s="58">
        <v>10.299999999999999</v>
      </c>
      <c r="J1119" s="58">
        <v>1.0999999999999999</v>
      </c>
      <c r="K1119" s="58">
        <v>1.4000000000000001</v>
      </c>
      <c r="L1119" s="58">
        <v>6.7</v>
      </c>
      <c r="M1119" s="58">
        <v>100</v>
      </c>
      <c r="N1119" s="54"/>
    </row>
    <row r="1120" spans="1:14" ht="12.75" customHeight="1" x14ac:dyDescent="0.2">
      <c r="A1120" s="70" t="s">
        <v>1333</v>
      </c>
      <c r="B1120" s="70" t="s">
        <v>1334</v>
      </c>
      <c r="C1120" s="31" t="s">
        <v>13</v>
      </c>
      <c r="D1120" s="56"/>
      <c r="E1120" s="56">
        <v>520.09065999999996</v>
      </c>
      <c r="F1120" s="56">
        <v>575.74471999999992</v>
      </c>
      <c r="G1120" s="56">
        <v>151.22786999999997</v>
      </c>
      <c r="H1120" s="56">
        <v>7.228139999999998</v>
      </c>
      <c r="I1120" s="56">
        <v>0.92115000000000002</v>
      </c>
      <c r="J1120" s="56"/>
      <c r="K1120" s="56">
        <v>0</v>
      </c>
      <c r="L1120" s="56">
        <v>-4.0579099999999997</v>
      </c>
      <c r="M1120" s="56">
        <v>1251.1546299999998</v>
      </c>
      <c r="N1120" s="54"/>
    </row>
    <row r="1121" spans="1:14" ht="12.75" customHeight="1" x14ac:dyDescent="0.2">
      <c r="A1121" s="70" t="s">
        <v>1333</v>
      </c>
      <c r="B1121" s="70" t="s">
        <v>1334</v>
      </c>
      <c r="C1121" s="31" t="s">
        <v>14</v>
      </c>
      <c r="D1121" s="58"/>
      <c r="E1121" s="58">
        <v>2.1</v>
      </c>
      <c r="F1121" s="58">
        <v>18.899999999999999</v>
      </c>
      <c r="G1121" s="58">
        <v>40</v>
      </c>
      <c r="H1121" s="58">
        <v>19</v>
      </c>
      <c r="I1121" s="58">
        <v>16.8</v>
      </c>
      <c r="J1121" s="58"/>
      <c r="K1121" s="58">
        <v>1.0999999999999999</v>
      </c>
      <c r="L1121" s="58">
        <v>2.1</v>
      </c>
      <c r="M1121" s="58">
        <v>100</v>
      </c>
      <c r="N1121" s="54"/>
    </row>
    <row r="1122" spans="1:14" ht="12.75" customHeight="1" x14ac:dyDescent="0.2">
      <c r="A1122" s="70" t="s">
        <v>1335</v>
      </c>
      <c r="B1122" s="70" t="s">
        <v>1336</v>
      </c>
      <c r="C1122" s="31" t="s">
        <v>13</v>
      </c>
      <c r="D1122" s="56">
        <v>1162.6165700000001</v>
      </c>
      <c r="E1122" s="56">
        <v>3990.4452999999994</v>
      </c>
      <c r="F1122" s="56">
        <v>3908.7541200000001</v>
      </c>
      <c r="G1122" s="56">
        <v>1463.1570400000001</v>
      </c>
      <c r="H1122" s="56">
        <v>106.03724000000007</v>
      </c>
      <c r="I1122" s="56">
        <v>6.4715099999999968</v>
      </c>
      <c r="J1122" s="56">
        <v>5.553000000000001E-2</v>
      </c>
      <c r="K1122" s="56">
        <v>0</v>
      </c>
      <c r="L1122" s="56">
        <v>-87.00603000000001</v>
      </c>
      <c r="M1122" s="56">
        <v>10550.531279999997</v>
      </c>
      <c r="N1122" s="54"/>
    </row>
    <row r="1123" spans="1:14" ht="12.75" customHeight="1" x14ac:dyDescent="0.2">
      <c r="A1123" s="70" t="s">
        <v>1335</v>
      </c>
      <c r="B1123" s="70" t="s">
        <v>1336</v>
      </c>
      <c r="C1123" s="31" t="s">
        <v>14</v>
      </c>
      <c r="D1123" s="58">
        <v>0.1</v>
      </c>
      <c r="E1123" s="58">
        <v>1.9</v>
      </c>
      <c r="F1123" s="58">
        <v>12.9</v>
      </c>
      <c r="G1123" s="58">
        <v>41.3</v>
      </c>
      <c r="H1123" s="58">
        <v>24.4</v>
      </c>
      <c r="I1123" s="58">
        <v>13.700000000000001</v>
      </c>
      <c r="J1123" s="58">
        <v>0.89999999999999991</v>
      </c>
      <c r="K1123" s="58">
        <v>1.8000000000000109</v>
      </c>
      <c r="L1123" s="58">
        <v>3</v>
      </c>
      <c r="M1123" s="58">
        <v>100</v>
      </c>
      <c r="N1123" s="54"/>
    </row>
    <row r="1124" spans="1:14" ht="12.75" customHeight="1" x14ac:dyDescent="0.2">
      <c r="A1124" s="70" t="s">
        <v>1337</v>
      </c>
      <c r="B1124" s="70" t="s">
        <v>1338</v>
      </c>
      <c r="C1124" s="31" t="s">
        <v>13</v>
      </c>
      <c r="D1124" s="56"/>
      <c r="E1124" s="56">
        <v>774.0347999999999</v>
      </c>
      <c r="F1124" s="56">
        <v>579.38393000000008</v>
      </c>
      <c r="G1124" s="56">
        <v>99.38172999999999</v>
      </c>
      <c r="H1124" s="56">
        <v>3.6621400000000004</v>
      </c>
      <c r="I1124" s="56">
        <v>0.22517999999999999</v>
      </c>
      <c r="J1124" s="56"/>
      <c r="K1124" s="56"/>
      <c r="L1124" s="56">
        <v>-486.04163999999997</v>
      </c>
      <c r="M1124" s="56">
        <v>970.64613999999983</v>
      </c>
      <c r="N1124" s="54"/>
    </row>
    <row r="1125" spans="1:14" ht="12.75" customHeight="1" x14ac:dyDescent="0.2">
      <c r="A1125" s="70" t="s">
        <v>1337</v>
      </c>
      <c r="B1125" s="70" t="s">
        <v>1338</v>
      </c>
      <c r="C1125" s="31" t="s">
        <v>14</v>
      </c>
      <c r="D1125" s="58"/>
      <c r="E1125" s="58">
        <v>3.5999999999999996</v>
      </c>
      <c r="F1125" s="58">
        <v>38.200000000000003</v>
      </c>
      <c r="G1125" s="58">
        <v>34.599999999999994</v>
      </c>
      <c r="H1125" s="58">
        <v>14.499999999999998</v>
      </c>
      <c r="I1125" s="58">
        <v>5.5</v>
      </c>
      <c r="J1125" s="58"/>
      <c r="K1125" s="58"/>
      <c r="L1125" s="58">
        <v>3.5999999999999996</v>
      </c>
      <c r="M1125" s="58">
        <v>100</v>
      </c>
      <c r="N1125" s="54"/>
    </row>
    <row r="1126" spans="1:14" ht="12.75" customHeight="1" x14ac:dyDescent="0.2">
      <c r="A1126" s="70" t="s">
        <v>1339</v>
      </c>
      <c r="B1126" s="70" t="s">
        <v>1340</v>
      </c>
      <c r="C1126" s="31" t="s">
        <v>13</v>
      </c>
      <c r="D1126" s="56"/>
      <c r="E1126" s="56">
        <v>2797.1580500000005</v>
      </c>
      <c r="F1126" s="56">
        <v>1464.5060700000004</v>
      </c>
      <c r="G1126" s="56">
        <v>234.30733000000001</v>
      </c>
      <c r="H1126" s="56">
        <v>17.189820000000001</v>
      </c>
      <c r="I1126" s="56">
        <v>0.33237999999999995</v>
      </c>
      <c r="J1126" s="56">
        <v>1.5779999999999999E-2</v>
      </c>
      <c r="K1126" s="56"/>
      <c r="L1126" s="56">
        <v>-1.4046700000000001</v>
      </c>
      <c r="M1126" s="56">
        <v>4512.1047600000002</v>
      </c>
      <c r="N1126" s="54"/>
    </row>
    <row r="1127" spans="1:14" ht="12.75" customHeight="1" x14ac:dyDescent="0.2">
      <c r="A1127" s="70" t="s">
        <v>1339</v>
      </c>
      <c r="B1127" s="70" t="s">
        <v>1340</v>
      </c>
      <c r="C1127" s="31" t="s">
        <v>14</v>
      </c>
      <c r="D1127" s="58"/>
      <c r="E1127" s="58">
        <v>8.6999999999999993</v>
      </c>
      <c r="F1127" s="58">
        <v>24.3</v>
      </c>
      <c r="G1127" s="58">
        <v>34.699999999999996</v>
      </c>
      <c r="H1127" s="58">
        <v>25.4</v>
      </c>
      <c r="I1127" s="58">
        <v>4</v>
      </c>
      <c r="J1127" s="58">
        <v>1.2</v>
      </c>
      <c r="K1127" s="58"/>
      <c r="L1127" s="58">
        <v>1.7000000000000002</v>
      </c>
      <c r="M1127" s="58">
        <v>100</v>
      </c>
      <c r="N1127" s="54"/>
    </row>
    <row r="1128" spans="1:14" ht="12.75" customHeight="1" x14ac:dyDescent="0.2">
      <c r="A1128" s="70" t="s">
        <v>1341</v>
      </c>
      <c r="B1128" s="70" t="s">
        <v>1342</v>
      </c>
      <c r="C1128" s="31" t="s">
        <v>13</v>
      </c>
      <c r="D1128" s="56"/>
      <c r="E1128" s="56">
        <v>1114.4425200000001</v>
      </c>
      <c r="F1128" s="56">
        <v>513.42707999999993</v>
      </c>
      <c r="G1128" s="56">
        <v>362.16158000000001</v>
      </c>
      <c r="H1128" s="56">
        <v>9.0095700000000001</v>
      </c>
      <c r="I1128" s="57"/>
      <c r="J1128" s="56"/>
      <c r="K1128" s="56"/>
      <c r="L1128" s="56"/>
      <c r="M1128" s="56">
        <v>1999.0407499999999</v>
      </c>
      <c r="N1128" s="54"/>
    </row>
    <row r="1129" spans="1:14" ht="12.75" customHeight="1" x14ac:dyDescent="0.2">
      <c r="A1129" s="70" t="s">
        <v>1341</v>
      </c>
      <c r="B1129" s="70" t="s">
        <v>1342</v>
      </c>
      <c r="C1129" s="31" t="s">
        <v>14</v>
      </c>
      <c r="D1129" s="58"/>
      <c r="E1129" s="58">
        <v>3.8</v>
      </c>
      <c r="F1129" s="58">
        <v>18.3</v>
      </c>
      <c r="G1129" s="58">
        <v>64.900000000000006</v>
      </c>
      <c r="H1129" s="58">
        <v>13</v>
      </c>
      <c r="I1129" s="59"/>
      <c r="J1129" s="58"/>
      <c r="K1129" s="58"/>
      <c r="L1129" s="58"/>
      <c r="M1129" s="58">
        <v>100</v>
      </c>
      <c r="N1129" s="54"/>
    </row>
    <row r="1130" spans="1:14" ht="12.75" customHeight="1" x14ac:dyDescent="0.2">
      <c r="A1130" s="70" t="s">
        <v>1343</v>
      </c>
      <c r="B1130" s="70" t="s">
        <v>1344</v>
      </c>
      <c r="C1130" s="31" t="s">
        <v>13</v>
      </c>
      <c r="D1130" s="56"/>
      <c r="E1130" s="56">
        <v>1452.25227</v>
      </c>
      <c r="F1130" s="56">
        <v>1746.0442299999997</v>
      </c>
      <c r="G1130" s="56">
        <v>623.91572000000008</v>
      </c>
      <c r="H1130" s="56">
        <v>38.783689999999993</v>
      </c>
      <c r="I1130" s="56">
        <v>0.66511000000000009</v>
      </c>
      <c r="J1130" s="56">
        <v>1.443E-2</v>
      </c>
      <c r="K1130" s="56"/>
      <c r="L1130" s="56">
        <v>-15.73293</v>
      </c>
      <c r="M1130" s="56">
        <v>3845.9425199999996</v>
      </c>
      <c r="N1130" s="54"/>
    </row>
    <row r="1131" spans="1:14" ht="12.75" customHeight="1" x14ac:dyDescent="0.2">
      <c r="A1131" s="70" t="s">
        <v>1343</v>
      </c>
      <c r="B1131" s="70" t="s">
        <v>1344</v>
      </c>
      <c r="C1131" s="31" t="s">
        <v>14</v>
      </c>
      <c r="D1131" s="58"/>
      <c r="E1131" s="58">
        <v>1.9</v>
      </c>
      <c r="F1131" s="58">
        <v>18.8</v>
      </c>
      <c r="G1131" s="58">
        <v>51.300000000000004</v>
      </c>
      <c r="H1131" s="58">
        <v>22.5</v>
      </c>
      <c r="I1131" s="58">
        <v>4</v>
      </c>
      <c r="J1131" s="58">
        <v>0.6</v>
      </c>
      <c r="K1131" s="58"/>
      <c r="L1131" s="58">
        <v>0.89999999999999991</v>
      </c>
      <c r="M1131" s="58">
        <v>100</v>
      </c>
      <c r="N1131" s="54"/>
    </row>
    <row r="1132" spans="1:14" ht="12.75" customHeight="1" x14ac:dyDescent="0.2">
      <c r="A1132" s="70" t="s">
        <v>1345</v>
      </c>
      <c r="B1132" s="70" t="s">
        <v>1346</v>
      </c>
      <c r="C1132" s="31" t="s">
        <v>13</v>
      </c>
      <c r="D1132" s="56"/>
      <c r="E1132" s="56"/>
      <c r="F1132" s="56">
        <v>158.87870999999998</v>
      </c>
      <c r="G1132" s="56">
        <v>17.151500000000002</v>
      </c>
      <c r="H1132" s="56">
        <v>2.8730500000000001</v>
      </c>
      <c r="I1132" s="56">
        <v>4.48E-2</v>
      </c>
      <c r="J1132" s="56"/>
      <c r="K1132" s="56"/>
      <c r="L1132" s="56">
        <v>-4.8799999999999998E-3</v>
      </c>
      <c r="M1132" s="56">
        <v>178.94317999999998</v>
      </c>
      <c r="N1132" s="54"/>
    </row>
    <row r="1133" spans="1:14" ht="12.75" customHeight="1" x14ac:dyDescent="0.2">
      <c r="A1133" s="70" t="s">
        <v>1345</v>
      </c>
      <c r="B1133" s="70" t="s">
        <v>1346</v>
      </c>
      <c r="C1133" s="31" t="s">
        <v>14</v>
      </c>
      <c r="D1133" s="58"/>
      <c r="E1133" s="58"/>
      <c r="F1133" s="58">
        <v>29.4</v>
      </c>
      <c r="G1133" s="58">
        <v>23.5</v>
      </c>
      <c r="H1133" s="58">
        <v>35.299999999999997</v>
      </c>
      <c r="I1133" s="58">
        <v>5.8999999999999995</v>
      </c>
      <c r="J1133" s="58"/>
      <c r="K1133" s="58"/>
      <c r="L1133" s="58">
        <v>5.8999999999999995</v>
      </c>
      <c r="M1133" s="58">
        <v>99.999999999999972</v>
      </c>
      <c r="N1133" s="54"/>
    </row>
    <row r="1134" spans="1:14" ht="12.75" customHeight="1" x14ac:dyDescent="0.2">
      <c r="A1134" s="70" t="s">
        <v>1347</v>
      </c>
      <c r="B1134" s="70" t="s">
        <v>1348</v>
      </c>
      <c r="C1134" s="31" t="s">
        <v>13</v>
      </c>
      <c r="D1134" s="56">
        <v>20694.41243</v>
      </c>
      <c r="E1134" s="56">
        <v>8535.5544499999996</v>
      </c>
      <c r="F1134" s="56">
        <v>6436.3047399999969</v>
      </c>
      <c r="G1134" s="56">
        <v>2063.3549300000013</v>
      </c>
      <c r="H1134" s="56">
        <v>184.29810999999995</v>
      </c>
      <c r="I1134" s="56">
        <v>10.106409999999995</v>
      </c>
      <c r="J1134" s="56">
        <v>6.173E-2</v>
      </c>
      <c r="K1134" s="56">
        <v>0</v>
      </c>
      <c r="L1134" s="56">
        <v>-193.53109000000001</v>
      </c>
      <c r="M1134" s="56">
        <v>37730.561710000009</v>
      </c>
      <c r="N1134" s="54"/>
    </row>
    <row r="1135" spans="1:14" ht="12.75" customHeight="1" x14ac:dyDescent="0.2">
      <c r="A1135" s="70" t="s">
        <v>1347</v>
      </c>
      <c r="B1135" s="70" t="s">
        <v>1348</v>
      </c>
      <c r="C1135" s="31" t="s">
        <v>14</v>
      </c>
      <c r="D1135" s="58">
        <v>0.5</v>
      </c>
      <c r="E1135" s="58">
        <v>2</v>
      </c>
      <c r="F1135" s="58">
        <v>14.299999999999999</v>
      </c>
      <c r="G1135" s="58">
        <v>37.6</v>
      </c>
      <c r="H1135" s="58">
        <v>28.799999999999997</v>
      </c>
      <c r="I1135" s="58">
        <v>12.2</v>
      </c>
      <c r="J1135" s="58">
        <v>1.4000000000000001</v>
      </c>
      <c r="K1135" s="58">
        <v>0.39999999999998881</v>
      </c>
      <c r="L1135" s="58">
        <v>2.8000000000000003</v>
      </c>
      <c r="M1135" s="58">
        <v>100</v>
      </c>
      <c r="N1135" s="54"/>
    </row>
    <row r="1136" spans="1:14" ht="12.75" customHeight="1" x14ac:dyDescent="0.2">
      <c r="A1136" s="70" t="s">
        <v>1349</v>
      </c>
      <c r="B1136" s="70" t="s">
        <v>1350</v>
      </c>
      <c r="C1136" s="31" t="s">
        <v>13</v>
      </c>
      <c r="D1136" s="56"/>
      <c r="E1136" s="56">
        <v>2529.1400599999997</v>
      </c>
      <c r="F1136" s="56">
        <v>1085.8923</v>
      </c>
      <c r="G1136" s="56">
        <v>440.88159999999988</v>
      </c>
      <c r="H1136" s="56">
        <v>23.323130000000003</v>
      </c>
      <c r="I1136" s="56">
        <v>1.0651299999999999</v>
      </c>
      <c r="J1136" s="56">
        <v>8.5299999999999994E-3</v>
      </c>
      <c r="K1136" s="56">
        <v>0</v>
      </c>
      <c r="L1136" s="56">
        <v>-1.9290499999999995</v>
      </c>
      <c r="M1136" s="56">
        <v>4078.3816999999995</v>
      </c>
      <c r="N1136" s="54"/>
    </row>
    <row r="1137" spans="1:14" ht="12.75" customHeight="1" x14ac:dyDescent="0.2">
      <c r="A1137" s="70" t="s">
        <v>1349</v>
      </c>
      <c r="B1137" s="70" t="s">
        <v>1350</v>
      </c>
      <c r="C1137" s="31" t="s">
        <v>14</v>
      </c>
      <c r="D1137" s="58"/>
      <c r="E1137" s="58">
        <v>4.3</v>
      </c>
      <c r="F1137" s="58">
        <v>16.8</v>
      </c>
      <c r="G1137" s="58">
        <v>45.7</v>
      </c>
      <c r="H1137" s="58">
        <v>20.3</v>
      </c>
      <c r="I1137" s="58">
        <v>7.3999999999999995</v>
      </c>
      <c r="J1137" s="58">
        <v>1.2</v>
      </c>
      <c r="K1137" s="58">
        <v>0.8</v>
      </c>
      <c r="L1137" s="58">
        <v>3.5000000000000004</v>
      </c>
      <c r="M1137" s="58">
        <v>100</v>
      </c>
      <c r="N1137" s="54"/>
    </row>
    <row r="1138" spans="1:14" ht="12.75" customHeight="1" x14ac:dyDescent="0.2">
      <c r="A1138" s="70" t="s">
        <v>1351</v>
      </c>
      <c r="B1138" s="70" t="s">
        <v>1352</v>
      </c>
      <c r="C1138" s="31" t="s">
        <v>13</v>
      </c>
      <c r="D1138" s="56"/>
      <c r="E1138" s="56">
        <v>245.86451</v>
      </c>
      <c r="F1138" s="56">
        <v>229.10704000000001</v>
      </c>
      <c r="G1138" s="56">
        <v>114.12174999999999</v>
      </c>
      <c r="H1138" s="56">
        <v>4.6604299999999999</v>
      </c>
      <c r="I1138" s="56">
        <v>8.1910000000000011E-2</v>
      </c>
      <c r="J1138" s="56"/>
      <c r="K1138" s="56"/>
      <c r="L1138" s="56">
        <v>-0.36956</v>
      </c>
      <c r="M1138" s="56">
        <v>593.46608000000003</v>
      </c>
      <c r="N1138" s="54"/>
    </row>
    <row r="1139" spans="1:14" ht="12.75" customHeight="1" x14ac:dyDescent="0.2">
      <c r="A1139" s="70" t="s">
        <v>1351</v>
      </c>
      <c r="B1139" s="70" t="s">
        <v>1352</v>
      </c>
      <c r="C1139" s="31" t="s">
        <v>14</v>
      </c>
      <c r="D1139" s="58"/>
      <c r="E1139" s="58">
        <v>2.1</v>
      </c>
      <c r="F1139" s="58">
        <v>12.8</v>
      </c>
      <c r="G1139" s="58">
        <v>53.2</v>
      </c>
      <c r="H1139" s="58">
        <v>23.400000000000002</v>
      </c>
      <c r="I1139" s="58">
        <v>4.3</v>
      </c>
      <c r="J1139" s="58"/>
      <c r="K1139" s="58"/>
      <c r="L1139" s="58">
        <v>4.1999999999999886</v>
      </c>
      <c r="M1139" s="58">
        <v>100</v>
      </c>
      <c r="N1139" s="54"/>
    </row>
    <row r="1140" spans="1:14" ht="12.75" customHeight="1" x14ac:dyDescent="0.2">
      <c r="A1140" s="70" t="s">
        <v>1353</v>
      </c>
      <c r="B1140" s="70" t="s">
        <v>1354</v>
      </c>
      <c r="C1140" s="31" t="s">
        <v>13</v>
      </c>
      <c r="D1140" s="56"/>
      <c r="E1140" s="56">
        <v>178.28635999999997</v>
      </c>
      <c r="F1140" s="56">
        <v>273.02449999999999</v>
      </c>
      <c r="G1140" s="56">
        <v>110.72304999999999</v>
      </c>
      <c r="H1140" s="56">
        <v>8.5971399999999996</v>
      </c>
      <c r="I1140" s="56">
        <v>0.40800999999999998</v>
      </c>
      <c r="J1140" s="56">
        <v>2.9999999999999997E-5</v>
      </c>
      <c r="K1140" s="56"/>
      <c r="L1140" s="56">
        <v>-2.5602200000000002</v>
      </c>
      <c r="M1140" s="56">
        <v>568.47886999999992</v>
      </c>
      <c r="N1140" s="54"/>
    </row>
    <row r="1141" spans="1:14" ht="12.75" customHeight="1" x14ac:dyDescent="0.2">
      <c r="A1141" s="70" t="s">
        <v>1353</v>
      </c>
      <c r="B1141" s="70" t="s">
        <v>1354</v>
      </c>
      <c r="C1141" s="31" t="s">
        <v>14</v>
      </c>
      <c r="D1141" s="58"/>
      <c r="E1141" s="58">
        <v>1.5000000000000002</v>
      </c>
      <c r="F1141" s="58">
        <v>14.499999999999998</v>
      </c>
      <c r="G1141" s="58">
        <v>47.8</v>
      </c>
      <c r="H1141" s="58">
        <v>21.7</v>
      </c>
      <c r="I1141" s="58">
        <v>10.100000000000001</v>
      </c>
      <c r="J1141" s="58">
        <v>1.5000000000000002</v>
      </c>
      <c r="K1141" s="58"/>
      <c r="L1141" s="58">
        <v>2.9000000000000004</v>
      </c>
      <c r="M1141" s="58">
        <v>100</v>
      </c>
      <c r="N1141" s="54"/>
    </row>
    <row r="1142" spans="1:14" ht="12.75" customHeight="1" x14ac:dyDescent="0.2">
      <c r="A1142" s="70" t="s">
        <v>1355</v>
      </c>
      <c r="B1142" s="70" t="s">
        <v>1356</v>
      </c>
      <c r="C1142" s="31" t="s">
        <v>13</v>
      </c>
      <c r="D1142" s="56"/>
      <c r="E1142" s="56"/>
      <c r="F1142" s="56">
        <v>92.586669999999998</v>
      </c>
      <c r="G1142" s="56">
        <v>41.102899999999991</v>
      </c>
      <c r="H1142" s="56">
        <v>3.2638699999999998</v>
      </c>
      <c r="I1142" s="56">
        <v>0.10100000000000001</v>
      </c>
      <c r="J1142" s="56"/>
      <c r="K1142" s="56"/>
      <c r="L1142" s="56">
        <v>-2.0730000000000002E-2</v>
      </c>
      <c r="M1142" s="56">
        <v>137.03371000000001</v>
      </c>
      <c r="N1142" s="54"/>
    </row>
    <row r="1143" spans="1:14" ht="12.75" customHeight="1" x14ac:dyDescent="0.2">
      <c r="A1143" s="70" t="s">
        <v>1355</v>
      </c>
      <c r="B1143" s="70" t="s">
        <v>1356</v>
      </c>
      <c r="C1143" s="31" t="s">
        <v>14</v>
      </c>
      <c r="D1143" s="58"/>
      <c r="E1143" s="58"/>
      <c r="F1143" s="58">
        <v>14.299999999999999</v>
      </c>
      <c r="G1143" s="58">
        <v>53.6</v>
      </c>
      <c r="H1143" s="58">
        <v>21.4</v>
      </c>
      <c r="I1143" s="58">
        <v>7.1</v>
      </c>
      <c r="J1143" s="58"/>
      <c r="K1143" s="58"/>
      <c r="L1143" s="58">
        <v>3.5999999999999996</v>
      </c>
      <c r="M1143" s="58">
        <v>100</v>
      </c>
      <c r="N1143" s="54"/>
    </row>
    <row r="1144" spans="1:14" ht="13.5" customHeight="1" x14ac:dyDescent="0.2">
      <c r="A1144" s="70" t="s">
        <v>1357</v>
      </c>
      <c r="B1144" s="70" t="s">
        <v>1358</v>
      </c>
      <c r="C1144" s="31" t="s">
        <v>13</v>
      </c>
      <c r="D1144" s="56"/>
      <c r="E1144" s="56"/>
      <c r="F1144" s="56">
        <v>257.38265000000001</v>
      </c>
      <c r="G1144" s="56">
        <v>110.86099</v>
      </c>
      <c r="H1144" s="56">
        <v>11.927919999999999</v>
      </c>
      <c r="I1144" s="56">
        <v>0.50562000000000007</v>
      </c>
      <c r="J1144" s="56"/>
      <c r="K1144" s="56">
        <v>0</v>
      </c>
      <c r="L1144" s="56"/>
      <c r="M1144" s="56">
        <v>380.67718000000002</v>
      </c>
      <c r="N1144" s="54"/>
    </row>
    <row r="1145" spans="1:14" ht="17.25" customHeight="1" x14ac:dyDescent="0.2">
      <c r="A1145" s="70" t="s">
        <v>1357</v>
      </c>
      <c r="B1145" s="70" t="s">
        <v>1358</v>
      </c>
      <c r="C1145" s="31" t="s">
        <v>14</v>
      </c>
      <c r="D1145" s="58"/>
      <c r="E1145" s="58"/>
      <c r="F1145" s="58">
        <v>8.2000000000000011</v>
      </c>
      <c r="G1145" s="58">
        <v>47.9</v>
      </c>
      <c r="H1145" s="58">
        <v>31.5</v>
      </c>
      <c r="I1145" s="58">
        <v>11</v>
      </c>
      <c r="J1145" s="58"/>
      <c r="K1145" s="58">
        <v>1.4000000000000001</v>
      </c>
      <c r="L1145" s="58"/>
      <c r="M1145" s="58">
        <v>99.999999999999986</v>
      </c>
      <c r="N1145" s="54"/>
    </row>
    <row r="1146" spans="1:14" ht="16.5" customHeight="1" x14ac:dyDescent="0.2">
      <c r="A1146" s="70" t="s">
        <v>1359</v>
      </c>
      <c r="B1146" s="70" t="s">
        <v>1360</v>
      </c>
      <c r="C1146" s="31" t="s">
        <v>13</v>
      </c>
      <c r="D1146" s="56"/>
      <c r="E1146" s="56"/>
      <c r="F1146" s="56">
        <v>120.00989</v>
      </c>
      <c r="G1146" s="56">
        <v>74.994079999999983</v>
      </c>
      <c r="H1146" s="56">
        <v>3.6218299999999997</v>
      </c>
      <c r="I1146" s="56">
        <v>0.32085999999999998</v>
      </c>
      <c r="J1146" s="56"/>
      <c r="K1146" s="56">
        <v>0</v>
      </c>
      <c r="L1146" s="56">
        <v>-1.76162</v>
      </c>
      <c r="M1146" s="56">
        <v>197.18503999999999</v>
      </c>
      <c r="N1146" s="54"/>
    </row>
    <row r="1147" spans="1:14" ht="15.75" customHeight="1" x14ac:dyDescent="0.2">
      <c r="A1147" s="70" t="s">
        <v>1359</v>
      </c>
      <c r="B1147" s="70" t="s">
        <v>1360</v>
      </c>
      <c r="C1147" s="31" t="s">
        <v>14</v>
      </c>
      <c r="D1147" s="58"/>
      <c r="E1147" s="58"/>
      <c r="F1147" s="58">
        <v>13.5</v>
      </c>
      <c r="G1147" s="58">
        <v>53.899999999999991</v>
      </c>
      <c r="H1147" s="58">
        <v>17.299999999999997</v>
      </c>
      <c r="I1147" s="58">
        <v>11.5</v>
      </c>
      <c r="J1147" s="58"/>
      <c r="K1147" s="58">
        <v>1.9</v>
      </c>
      <c r="L1147" s="58">
        <v>1.9</v>
      </c>
      <c r="M1147" s="58">
        <v>100</v>
      </c>
      <c r="N1147" s="54"/>
    </row>
    <row r="1148" spans="1:14" ht="12.75" customHeight="1" x14ac:dyDescent="0.2">
      <c r="A1148" s="70" t="s">
        <v>1361</v>
      </c>
      <c r="B1148" s="70" t="s">
        <v>1362</v>
      </c>
      <c r="C1148" s="31" t="s">
        <v>13</v>
      </c>
      <c r="D1148" s="56"/>
      <c r="E1148" s="56"/>
      <c r="F1148" s="56">
        <v>84.144059999999996</v>
      </c>
      <c r="G1148" s="56">
        <v>30.963539999999998</v>
      </c>
      <c r="H1148" s="56">
        <v>2.4467099999999999</v>
      </c>
      <c r="I1148" s="56">
        <v>0.05</v>
      </c>
      <c r="J1148" s="56"/>
      <c r="K1148" s="56"/>
      <c r="L1148" s="56">
        <v>-1.6727799999999999</v>
      </c>
      <c r="M1148" s="56">
        <v>115.93152999999998</v>
      </c>
      <c r="N1148" s="54"/>
    </row>
    <row r="1149" spans="1:14" ht="12.75" customHeight="1" x14ac:dyDescent="0.2">
      <c r="A1149" s="70" t="s">
        <v>1361</v>
      </c>
      <c r="B1149" s="70" t="s">
        <v>1362</v>
      </c>
      <c r="C1149" s="31" t="s">
        <v>14</v>
      </c>
      <c r="D1149" s="58"/>
      <c r="E1149" s="58"/>
      <c r="F1149" s="58">
        <v>11.799999999999999</v>
      </c>
      <c r="G1149" s="58">
        <v>58.8</v>
      </c>
      <c r="H1149" s="58">
        <v>17.599999999999998</v>
      </c>
      <c r="I1149" s="58">
        <v>5.8999999999999995</v>
      </c>
      <c r="J1149" s="58"/>
      <c r="K1149" s="58"/>
      <c r="L1149" s="58">
        <v>5.8999999999999995</v>
      </c>
      <c r="M1149" s="58">
        <v>99.999999999999972</v>
      </c>
      <c r="N1149" s="54"/>
    </row>
    <row r="1150" spans="1:14" ht="12.75" customHeight="1" x14ac:dyDescent="0.2">
      <c r="A1150" s="70" t="s">
        <v>1363</v>
      </c>
      <c r="B1150" s="70" t="s">
        <v>1364</v>
      </c>
      <c r="C1150" s="31" t="s">
        <v>13</v>
      </c>
      <c r="D1150" s="56"/>
      <c r="E1150" s="56"/>
      <c r="F1150" s="56">
        <v>192.63597999999999</v>
      </c>
      <c r="G1150" s="56">
        <v>148.70363</v>
      </c>
      <c r="H1150" s="56">
        <v>6.709080000000001</v>
      </c>
      <c r="I1150" s="56">
        <v>0.30420999999999998</v>
      </c>
      <c r="J1150" s="56"/>
      <c r="K1150" s="56"/>
      <c r="L1150" s="56"/>
      <c r="M1150" s="56">
        <v>348.35290000000003</v>
      </c>
      <c r="N1150" s="54"/>
    </row>
    <row r="1151" spans="1:14" ht="12.75" customHeight="1" x14ac:dyDescent="0.2">
      <c r="A1151" s="70" t="s">
        <v>1363</v>
      </c>
      <c r="B1151" s="70" t="s">
        <v>1364</v>
      </c>
      <c r="C1151" s="31" t="s">
        <v>14</v>
      </c>
      <c r="D1151" s="58"/>
      <c r="E1151" s="58"/>
      <c r="F1151" s="58">
        <v>13.4</v>
      </c>
      <c r="G1151" s="58">
        <v>59.8</v>
      </c>
      <c r="H1151" s="58">
        <v>18.3</v>
      </c>
      <c r="I1151" s="58">
        <v>8.5</v>
      </c>
      <c r="J1151" s="58"/>
      <c r="K1151" s="58"/>
      <c r="L1151" s="58"/>
      <c r="M1151" s="58">
        <v>100</v>
      </c>
      <c r="N1151" s="54"/>
    </row>
    <row r="1152" spans="1:14" ht="12.75" customHeight="1" x14ac:dyDescent="0.2">
      <c r="A1152" s="70" t="s">
        <v>1365</v>
      </c>
      <c r="B1152" s="70" t="s">
        <v>1366</v>
      </c>
      <c r="C1152" s="31" t="s">
        <v>13</v>
      </c>
      <c r="D1152" s="56">
        <v>2399.3460400000004</v>
      </c>
      <c r="E1152" s="56">
        <v>1604.2552699999999</v>
      </c>
      <c r="F1152" s="56">
        <v>1061.7493099999999</v>
      </c>
      <c r="G1152" s="56">
        <v>137.08725999999999</v>
      </c>
      <c r="H1152" s="56">
        <v>4.5842399999999994</v>
      </c>
      <c r="I1152" s="56">
        <v>5.969E-2</v>
      </c>
      <c r="J1152" s="56">
        <v>3.5000000000000001E-3</v>
      </c>
      <c r="K1152" s="56"/>
      <c r="L1152" s="56">
        <v>-0.37545000000000001</v>
      </c>
      <c r="M1152" s="56">
        <v>5206.7098600000008</v>
      </c>
      <c r="N1152" s="54"/>
    </row>
    <row r="1153" spans="1:14" ht="12.75" customHeight="1" x14ac:dyDescent="0.2">
      <c r="A1153" s="70" t="s">
        <v>1365</v>
      </c>
      <c r="B1153" s="70" t="s">
        <v>1366</v>
      </c>
      <c r="C1153" s="31" t="s">
        <v>14</v>
      </c>
      <c r="D1153" s="58">
        <v>2.5</v>
      </c>
      <c r="E1153" s="58">
        <v>8.9</v>
      </c>
      <c r="F1153" s="58">
        <v>34.200000000000003</v>
      </c>
      <c r="G1153" s="58">
        <v>34.200000000000003</v>
      </c>
      <c r="H1153" s="58">
        <v>13.900000000000002</v>
      </c>
      <c r="I1153" s="58">
        <v>2.5</v>
      </c>
      <c r="J1153" s="58">
        <v>1.3</v>
      </c>
      <c r="K1153" s="58"/>
      <c r="L1153" s="58">
        <v>2.5</v>
      </c>
      <c r="M1153" s="58">
        <v>100</v>
      </c>
      <c r="N1153" s="54"/>
    </row>
    <row r="1154" spans="1:14" ht="12.75" customHeight="1" x14ac:dyDescent="0.2">
      <c r="A1154" s="70" t="s">
        <v>1367</v>
      </c>
      <c r="B1154" s="70" t="s">
        <v>1368</v>
      </c>
      <c r="C1154" s="31" t="s">
        <v>13</v>
      </c>
      <c r="D1154" s="56"/>
      <c r="E1154" s="56">
        <v>1511.74594</v>
      </c>
      <c r="F1154" s="56">
        <v>2654.9910799999989</v>
      </c>
      <c r="G1154" s="56">
        <v>1931.4013599999996</v>
      </c>
      <c r="H1154" s="56">
        <v>143.62260000000009</v>
      </c>
      <c r="I1154" s="56">
        <v>6.0085599999999957</v>
      </c>
      <c r="J1154" s="56">
        <v>2.4400000000000002E-2</v>
      </c>
      <c r="K1154" s="56">
        <v>0</v>
      </c>
      <c r="L1154" s="56">
        <v>-12.70825</v>
      </c>
      <c r="M1154" s="56">
        <v>6235.085689999999</v>
      </c>
      <c r="N1154" s="54"/>
    </row>
    <row r="1155" spans="1:14" ht="12.75" customHeight="1" x14ac:dyDescent="0.2">
      <c r="A1155" s="70" t="s">
        <v>1367</v>
      </c>
      <c r="B1155" s="70" t="s">
        <v>1368</v>
      </c>
      <c r="C1155" s="31" t="s">
        <v>14</v>
      </c>
      <c r="D1155" s="58"/>
      <c r="E1155" s="58">
        <v>0.70000000000000007</v>
      </c>
      <c r="F1155" s="58">
        <v>8.5</v>
      </c>
      <c r="G1155" s="58">
        <v>51.1</v>
      </c>
      <c r="H1155" s="58">
        <v>26.3</v>
      </c>
      <c r="I1155" s="58">
        <v>9.7000000000000011</v>
      </c>
      <c r="J1155" s="58">
        <v>0.4</v>
      </c>
      <c r="K1155" s="58">
        <v>1.0999999999999999</v>
      </c>
      <c r="L1155" s="58">
        <v>2.2000000000000002</v>
      </c>
      <c r="M1155" s="58">
        <v>100</v>
      </c>
      <c r="N1155" s="54"/>
    </row>
    <row r="1156" spans="1:14" ht="12.75" customHeight="1" x14ac:dyDescent="0.2">
      <c r="A1156" s="70" t="s">
        <v>1369</v>
      </c>
      <c r="B1156" s="70" t="s">
        <v>1370</v>
      </c>
      <c r="C1156" s="31" t="s">
        <v>13</v>
      </c>
      <c r="D1156" s="56"/>
      <c r="E1156" s="56">
        <v>983.18311000000017</v>
      </c>
      <c r="F1156" s="56">
        <v>996.63854000000003</v>
      </c>
      <c r="G1156" s="56">
        <v>250.36171000000002</v>
      </c>
      <c r="H1156" s="56">
        <v>13.041350000000001</v>
      </c>
      <c r="I1156" s="56">
        <v>0.14366000000000001</v>
      </c>
      <c r="J1156" s="56">
        <v>6.5399999999999998E-3</v>
      </c>
      <c r="K1156" s="56">
        <v>0</v>
      </c>
      <c r="L1156" s="56">
        <v>-4.5209999999999999</v>
      </c>
      <c r="M1156" s="56">
        <v>2238.8539100000003</v>
      </c>
      <c r="N1156" s="54"/>
    </row>
    <row r="1157" spans="1:14" ht="12.75" customHeight="1" x14ac:dyDescent="0.2">
      <c r="A1157" s="70" t="s">
        <v>1369</v>
      </c>
      <c r="B1157" s="70" t="s">
        <v>1370</v>
      </c>
      <c r="C1157" s="31" t="s">
        <v>14</v>
      </c>
      <c r="D1157" s="58"/>
      <c r="E1157" s="58">
        <v>4.3</v>
      </c>
      <c r="F1157" s="58">
        <v>25.4</v>
      </c>
      <c r="G1157" s="58">
        <v>46.400000000000006</v>
      </c>
      <c r="H1157" s="58">
        <v>18.099999999999998</v>
      </c>
      <c r="I1157" s="58">
        <v>2.9000000000000004</v>
      </c>
      <c r="J1157" s="58">
        <v>0.70000000000000007</v>
      </c>
      <c r="K1157" s="58">
        <v>1.5000000000000002</v>
      </c>
      <c r="L1157" s="58">
        <v>0.70000000000000007</v>
      </c>
      <c r="M1157" s="58">
        <v>100</v>
      </c>
      <c r="N1157" s="54"/>
    </row>
    <row r="1158" spans="1:14" ht="12.75" customHeight="1" x14ac:dyDescent="0.2">
      <c r="A1158" s="70" t="s">
        <v>1371</v>
      </c>
      <c r="B1158" s="70" t="s">
        <v>1372</v>
      </c>
      <c r="C1158" s="31" t="s">
        <v>13</v>
      </c>
      <c r="D1158" s="56"/>
      <c r="E1158" s="56">
        <v>594.52265999999997</v>
      </c>
      <c r="F1158" s="56">
        <v>527.95445000000007</v>
      </c>
      <c r="G1158" s="56">
        <v>454.3485</v>
      </c>
      <c r="H1158" s="56">
        <v>25.739070000000002</v>
      </c>
      <c r="I1158" s="56">
        <v>2.09735</v>
      </c>
      <c r="J1158" s="56">
        <v>2.5829999999999999E-2</v>
      </c>
      <c r="K1158" s="56">
        <v>0</v>
      </c>
      <c r="L1158" s="56">
        <v>-7.0383700000000005</v>
      </c>
      <c r="M1158" s="56">
        <v>1597.6494900000002</v>
      </c>
      <c r="N1158" s="54"/>
    </row>
    <row r="1159" spans="1:14" ht="12.75" customHeight="1" x14ac:dyDescent="0.2">
      <c r="A1159" s="70" t="s">
        <v>1371</v>
      </c>
      <c r="B1159" s="70" t="s">
        <v>1372</v>
      </c>
      <c r="C1159" s="31" t="s">
        <v>14</v>
      </c>
      <c r="D1159" s="58"/>
      <c r="E1159" s="58">
        <v>1.6</v>
      </c>
      <c r="F1159" s="58">
        <v>6.6000000000000005</v>
      </c>
      <c r="G1159" s="58">
        <v>48.6</v>
      </c>
      <c r="H1159" s="58">
        <v>24.099999999999998</v>
      </c>
      <c r="I1159" s="58">
        <v>15.2</v>
      </c>
      <c r="J1159" s="58">
        <v>1.2</v>
      </c>
      <c r="K1159" s="58">
        <v>0.8</v>
      </c>
      <c r="L1159" s="58">
        <v>1.9</v>
      </c>
      <c r="M1159" s="58">
        <v>100</v>
      </c>
      <c r="N1159" s="54"/>
    </row>
    <row r="1160" spans="1:14" ht="12.75" customHeight="1" x14ac:dyDescent="0.2">
      <c r="A1160" s="70" t="s">
        <v>1373</v>
      </c>
      <c r="B1160" s="70" t="s">
        <v>1374</v>
      </c>
      <c r="C1160" s="31" t="s">
        <v>13</v>
      </c>
      <c r="D1160" s="56">
        <v>13748.741979999999</v>
      </c>
      <c r="E1160" s="56">
        <v>1686.1855600000001</v>
      </c>
      <c r="F1160" s="56">
        <v>3253.1214500000015</v>
      </c>
      <c r="G1160" s="56">
        <v>1948.1128899999994</v>
      </c>
      <c r="H1160" s="56">
        <v>114.72385000000004</v>
      </c>
      <c r="I1160" s="56">
        <v>11.10361999999999</v>
      </c>
      <c r="J1160" s="56">
        <v>2.7200000000000002E-2</v>
      </c>
      <c r="K1160" s="56">
        <v>0</v>
      </c>
      <c r="L1160" s="56">
        <v>-82.265979999999985</v>
      </c>
      <c r="M1160" s="56">
        <v>20679.75057</v>
      </c>
      <c r="N1160" s="54"/>
    </row>
    <row r="1161" spans="1:14" ht="12.75" customHeight="1" x14ac:dyDescent="0.2">
      <c r="A1161" s="70" t="s">
        <v>1373</v>
      </c>
      <c r="B1161" s="70" t="s">
        <v>1374</v>
      </c>
      <c r="C1161" s="31" t="s">
        <v>14</v>
      </c>
      <c r="D1161" s="58">
        <v>0.6</v>
      </c>
      <c r="E1161" s="58">
        <v>0.6</v>
      </c>
      <c r="F1161" s="58">
        <v>10.6</v>
      </c>
      <c r="G1161" s="58">
        <v>44.1</v>
      </c>
      <c r="H1161" s="58">
        <v>21.6</v>
      </c>
      <c r="I1161" s="58">
        <v>17.2</v>
      </c>
      <c r="J1161" s="58">
        <v>0.6</v>
      </c>
      <c r="K1161" s="58">
        <v>1.4000000000000001</v>
      </c>
      <c r="L1161" s="58">
        <v>3.3000000000000003</v>
      </c>
      <c r="M1161" s="58">
        <v>99.999999999999986</v>
      </c>
      <c r="N1161" s="54"/>
    </row>
    <row r="1162" spans="1:14" ht="12.75" customHeight="1" x14ac:dyDescent="0.2">
      <c r="A1162" s="70" t="s">
        <v>1375</v>
      </c>
      <c r="B1162" s="70" t="s">
        <v>219</v>
      </c>
      <c r="C1162" s="31" t="s">
        <v>13</v>
      </c>
      <c r="D1162" s="56"/>
      <c r="E1162" s="56">
        <v>353.31402000000003</v>
      </c>
      <c r="F1162" s="56">
        <v>77.375219999999999</v>
      </c>
      <c r="G1162" s="56">
        <v>38.740480000000005</v>
      </c>
      <c r="H1162" s="56">
        <v>1.4015900000000001</v>
      </c>
      <c r="I1162" s="57"/>
      <c r="J1162" s="56"/>
      <c r="K1162" s="56"/>
      <c r="L1162" s="56"/>
      <c r="M1162" s="56">
        <v>470.83131000000003</v>
      </c>
      <c r="N1162" s="54"/>
    </row>
    <row r="1163" spans="1:14" ht="12.75" customHeight="1" x14ac:dyDescent="0.2">
      <c r="A1163" s="70" t="s">
        <v>1375</v>
      </c>
      <c r="B1163" s="70" t="s">
        <v>219</v>
      </c>
      <c r="C1163" s="31" t="s">
        <v>14</v>
      </c>
      <c r="D1163" s="58"/>
      <c r="E1163" s="58">
        <v>6.3</v>
      </c>
      <c r="F1163" s="58">
        <v>25</v>
      </c>
      <c r="G1163" s="58">
        <v>50</v>
      </c>
      <c r="H1163" s="58">
        <v>18.70000000000001</v>
      </c>
      <c r="I1163" s="59"/>
      <c r="J1163" s="58"/>
      <c r="K1163" s="58"/>
      <c r="L1163" s="58"/>
      <c r="M1163" s="58">
        <v>100</v>
      </c>
      <c r="N1163" s="54"/>
    </row>
    <row r="1164" spans="1:14" ht="12.75" customHeight="1" x14ac:dyDescent="0.2">
      <c r="A1164" s="70" t="s">
        <v>1376</v>
      </c>
      <c r="B1164" s="70" t="s">
        <v>1377</v>
      </c>
      <c r="C1164" s="31" t="s">
        <v>13</v>
      </c>
      <c r="D1164" s="56"/>
      <c r="E1164" s="56"/>
      <c r="F1164" s="56">
        <v>13.966190000000001</v>
      </c>
      <c r="G1164" s="56">
        <v>5.5383900000000006</v>
      </c>
      <c r="H1164" s="56"/>
      <c r="I1164" s="56">
        <v>9.8730000000000012E-2</v>
      </c>
      <c r="J1164" s="56"/>
      <c r="K1164" s="56"/>
      <c r="L1164" s="56">
        <v>-0.11795</v>
      </c>
      <c r="M1164" s="56">
        <v>19.48536</v>
      </c>
      <c r="N1164" s="54"/>
    </row>
    <row r="1165" spans="1:14" ht="12.75" customHeight="1" x14ac:dyDescent="0.2">
      <c r="A1165" s="70" t="s">
        <v>1376</v>
      </c>
      <c r="B1165" s="70" t="s">
        <v>1377</v>
      </c>
      <c r="C1165" s="31" t="s">
        <v>14</v>
      </c>
      <c r="D1165" s="58"/>
      <c r="E1165" s="58"/>
      <c r="F1165" s="58">
        <v>20</v>
      </c>
      <c r="G1165" s="58">
        <v>20</v>
      </c>
      <c r="H1165" s="58"/>
      <c r="I1165" s="58">
        <v>40</v>
      </c>
      <c r="J1165" s="58"/>
      <c r="K1165" s="58"/>
      <c r="L1165" s="58">
        <v>20</v>
      </c>
      <c r="M1165" s="58">
        <v>100</v>
      </c>
      <c r="N1165" s="54"/>
    </row>
    <row r="1166" spans="1:14" ht="12.75" customHeight="1" x14ac:dyDescent="0.2">
      <c r="A1166" s="70" t="s">
        <v>1378</v>
      </c>
      <c r="B1166" s="70" t="s">
        <v>1379</v>
      </c>
      <c r="C1166" s="31" t="s">
        <v>13</v>
      </c>
      <c r="D1166" s="56"/>
      <c r="E1166" s="56"/>
      <c r="F1166" s="56">
        <v>13.62998</v>
      </c>
      <c r="G1166" s="56">
        <v>17.080489999999998</v>
      </c>
      <c r="H1166" s="56">
        <v>0.35563</v>
      </c>
      <c r="I1166" s="56">
        <v>9.6500000000000002E-2</v>
      </c>
      <c r="J1166" s="56"/>
      <c r="K1166" s="56"/>
      <c r="L1166" s="56">
        <v>-0.7319500000000001</v>
      </c>
      <c r="M1166" s="56">
        <v>30.430649999999996</v>
      </c>
      <c r="N1166" s="54"/>
    </row>
    <row r="1167" spans="1:14" ht="12.75" customHeight="1" x14ac:dyDescent="0.2">
      <c r="A1167" s="70" t="s">
        <v>1378</v>
      </c>
      <c r="B1167" s="70" t="s">
        <v>1379</v>
      </c>
      <c r="C1167" s="31" t="s">
        <v>14</v>
      </c>
      <c r="D1167" s="58"/>
      <c r="E1167" s="58"/>
      <c r="F1167" s="58">
        <v>11.1</v>
      </c>
      <c r="G1167" s="58">
        <v>55.600000000000009</v>
      </c>
      <c r="H1167" s="58">
        <v>11.1</v>
      </c>
      <c r="I1167" s="58">
        <v>11.1</v>
      </c>
      <c r="J1167" s="58"/>
      <c r="K1167" s="58"/>
      <c r="L1167" s="58">
        <v>11.1</v>
      </c>
      <c r="M1167" s="58">
        <v>100</v>
      </c>
      <c r="N1167" s="54"/>
    </row>
    <row r="1168" spans="1:14" ht="12.75" customHeight="1" x14ac:dyDescent="0.2">
      <c r="A1168" s="70" t="s">
        <v>1380</v>
      </c>
      <c r="B1168" s="70" t="s">
        <v>223</v>
      </c>
      <c r="C1168" s="31" t="s">
        <v>13</v>
      </c>
      <c r="D1168" s="56"/>
      <c r="E1168" s="56">
        <v>536.2885</v>
      </c>
      <c r="F1168" s="56">
        <v>213.71989000000002</v>
      </c>
      <c r="G1168" s="56">
        <v>18.017600000000002</v>
      </c>
      <c r="H1168" s="56">
        <v>0.97421000000000002</v>
      </c>
      <c r="I1168" s="57"/>
      <c r="J1168" s="56"/>
      <c r="K1168" s="56"/>
      <c r="L1168" s="56"/>
      <c r="M1168" s="56">
        <v>769.00019999999995</v>
      </c>
      <c r="N1168" s="54"/>
    </row>
    <row r="1169" spans="1:14" ht="12.75" customHeight="1" x14ac:dyDescent="0.2">
      <c r="A1169" s="70" t="s">
        <v>1380</v>
      </c>
      <c r="B1169" s="70" t="s">
        <v>223</v>
      </c>
      <c r="C1169" s="31" t="s">
        <v>14</v>
      </c>
      <c r="D1169" s="58"/>
      <c r="E1169" s="58">
        <v>16.7</v>
      </c>
      <c r="F1169" s="58">
        <v>41.699999999999996</v>
      </c>
      <c r="G1169" s="58">
        <v>25</v>
      </c>
      <c r="H1169" s="58">
        <v>16.600000000000012</v>
      </c>
      <c r="I1169" s="59"/>
      <c r="J1169" s="58"/>
      <c r="K1169" s="58"/>
      <c r="L1169" s="58"/>
      <c r="M1169" s="58">
        <v>100</v>
      </c>
      <c r="N1169" s="54"/>
    </row>
    <row r="1170" spans="1:14" x14ac:dyDescent="0.2">
      <c r="A1170" s="67" t="s">
        <v>1382</v>
      </c>
      <c r="B1170" s="67"/>
      <c r="C1170" s="67"/>
      <c r="D1170" s="67"/>
      <c r="E1170" s="67"/>
      <c r="F1170" s="67"/>
      <c r="G1170" s="67"/>
      <c r="H1170" s="67"/>
      <c r="I1170" s="67"/>
      <c r="J1170" s="67"/>
      <c r="K1170" s="67"/>
      <c r="L1170" s="67"/>
      <c r="M1170" s="67"/>
    </row>
  </sheetData>
  <mergeCells count="1167">
    <mergeCell ref="A1170:M1170"/>
    <mergeCell ref="B1160:B1161"/>
    <mergeCell ref="B1162:B1163"/>
    <mergeCell ref="B1164:B1165"/>
    <mergeCell ref="B1166:B1167"/>
    <mergeCell ref="B1168:B1169"/>
    <mergeCell ref="B1150:B1151"/>
    <mergeCell ref="B1152:B1153"/>
    <mergeCell ref="B1154:B1155"/>
    <mergeCell ref="B1156:B1157"/>
    <mergeCell ref="B1158:B1159"/>
    <mergeCell ref="B1140:B1141"/>
    <mergeCell ref="B1142:B1143"/>
    <mergeCell ref="B1144:B1145"/>
    <mergeCell ref="B1146:B1147"/>
    <mergeCell ref="B1148:B1149"/>
    <mergeCell ref="B1130:B1131"/>
    <mergeCell ref="B1132:B1133"/>
    <mergeCell ref="B1134:B1135"/>
    <mergeCell ref="B1136:B1137"/>
    <mergeCell ref="B1138:B1139"/>
    <mergeCell ref="A1166:A1167"/>
    <mergeCell ref="A1168:A1169"/>
    <mergeCell ref="A1162:A1163"/>
    <mergeCell ref="A1164:A1165"/>
    <mergeCell ref="A1156:A1157"/>
    <mergeCell ref="A1158:A1159"/>
    <mergeCell ref="A1160:A1161"/>
    <mergeCell ref="A1146:A1147"/>
    <mergeCell ref="A1148:A1149"/>
    <mergeCell ref="A1150:A1151"/>
    <mergeCell ref="A1152:A1153"/>
    <mergeCell ref="B1120:B1121"/>
    <mergeCell ref="B1122:B1123"/>
    <mergeCell ref="B1124:B1125"/>
    <mergeCell ref="B1126:B1127"/>
    <mergeCell ref="B1128:B1129"/>
    <mergeCell ref="B1110:B1111"/>
    <mergeCell ref="B1112:B1113"/>
    <mergeCell ref="B1114:B1115"/>
    <mergeCell ref="B1116:B1117"/>
    <mergeCell ref="B1118:B1119"/>
    <mergeCell ref="B1100:B1101"/>
    <mergeCell ref="B1102:B1103"/>
    <mergeCell ref="B1104:B1105"/>
    <mergeCell ref="B1106:B1107"/>
    <mergeCell ref="B1108:B1109"/>
    <mergeCell ref="B1090:B1091"/>
    <mergeCell ref="B1092:B1093"/>
    <mergeCell ref="B1094:B1095"/>
    <mergeCell ref="B1096:B1097"/>
    <mergeCell ref="B1098:B1099"/>
    <mergeCell ref="B1080:B1081"/>
    <mergeCell ref="B1082:B1083"/>
    <mergeCell ref="B1084:B1085"/>
    <mergeCell ref="B1086:B1087"/>
    <mergeCell ref="B1088:B1089"/>
    <mergeCell ref="B1070:B1071"/>
    <mergeCell ref="B1072:B1073"/>
    <mergeCell ref="B1074:B1075"/>
    <mergeCell ref="B1076:B1077"/>
    <mergeCell ref="B1078:B1079"/>
    <mergeCell ref="B1060:B1061"/>
    <mergeCell ref="B1062:B1063"/>
    <mergeCell ref="B1064:B1065"/>
    <mergeCell ref="B1066:B1067"/>
    <mergeCell ref="B1068:B1069"/>
    <mergeCell ref="B1050:B1051"/>
    <mergeCell ref="B1052:B1053"/>
    <mergeCell ref="B1054:B1055"/>
    <mergeCell ref="B1056:B1057"/>
    <mergeCell ref="B1058:B1059"/>
    <mergeCell ref="B1040:B1041"/>
    <mergeCell ref="B1042:B1043"/>
    <mergeCell ref="B1044:B1045"/>
    <mergeCell ref="B1046:B1047"/>
    <mergeCell ref="B1048:B1049"/>
    <mergeCell ref="B1030:B1031"/>
    <mergeCell ref="B1032:B1033"/>
    <mergeCell ref="B1034:B1035"/>
    <mergeCell ref="B1036:B1037"/>
    <mergeCell ref="B1038:B1039"/>
    <mergeCell ref="B1020:B1021"/>
    <mergeCell ref="B1022:B1023"/>
    <mergeCell ref="B1024:B1025"/>
    <mergeCell ref="B1026:B1027"/>
    <mergeCell ref="B1028:B1029"/>
    <mergeCell ref="B1010:B1011"/>
    <mergeCell ref="B1012:B1013"/>
    <mergeCell ref="B1014:B1015"/>
    <mergeCell ref="B1016:B1017"/>
    <mergeCell ref="B1018:B1019"/>
    <mergeCell ref="B1000:B1001"/>
    <mergeCell ref="B1002:B1003"/>
    <mergeCell ref="B1004:B1005"/>
    <mergeCell ref="B1006:B1007"/>
    <mergeCell ref="B1008:B1009"/>
    <mergeCell ref="B990:B991"/>
    <mergeCell ref="B992:B993"/>
    <mergeCell ref="B994:B995"/>
    <mergeCell ref="B996:B997"/>
    <mergeCell ref="B998:B999"/>
    <mergeCell ref="B980:B981"/>
    <mergeCell ref="B982:B983"/>
    <mergeCell ref="B984:B985"/>
    <mergeCell ref="B986:B987"/>
    <mergeCell ref="B988:B989"/>
    <mergeCell ref="B970:B971"/>
    <mergeCell ref="B972:B973"/>
    <mergeCell ref="B974:B975"/>
    <mergeCell ref="B976:B977"/>
    <mergeCell ref="B978:B979"/>
    <mergeCell ref="B960:B961"/>
    <mergeCell ref="B962:B963"/>
    <mergeCell ref="B964:B965"/>
    <mergeCell ref="B966:B967"/>
    <mergeCell ref="B968:B969"/>
    <mergeCell ref="B950:B951"/>
    <mergeCell ref="B952:B953"/>
    <mergeCell ref="B954:B955"/>
    <mergeCell ref="B956:B957"/>
    <mergeCell ref="B958:B959"/>
    <mergeCell ref="B940:B941"/>
    <mergeCell ref="B942:B943"/>
    <mergeCell ref="B944:B945"/>
    <mergeCell ref="B946:B947"/>
    <mergeCell ref="B948:B949"/>
    <mergeCell ref="B930:B931"/>
    <mergeCell ref="B932:B933"/>
    <mergeCell ref="B934:B935"/>
    <mergeCell ref="B936:B937"/>
    <mergeCell ref="B938:B939"/>
    <mergeCell ref="B920:B921"/>
    <mergeCell ref="B922:B923"/>
    <mergeCell ref="B924:B925"/>
    <mergeCell ref="B926:B927"/>
    <mergeCell ref="B928:B929"/>
    <mergeCell ref="B910:B911"/>
    <mergeCell ref="B912:B913"/>
    <mergeCell ref="B914:B915"/>
    <mergeCell ref="B916:B917"/>
    <mergeCell ref="B918:B919"/>
    <mergeCell ref="B900:B901"/>
    <mergeCell ref="B902:B903"/>
    <mergeCell ref="B904:B905"/>
    <mergeCell ref="B906:B907"/>
    <mergeCell ref="B908:B909"/>
    <mergeCell ref="B890:B891"/>
    <mergeCell ref="B892:B893"/>
    <mergeCell ref="B894:B895"/>
    <mergeCell ref="B896:B897"/>
    <mergeCell ref="B898:B899"/>
    <mergeCell ref="B880:B881"/>
    <mergeCell ref="B882:B883"/>
    <mergeCell ref="B884:B885"/>
    <mergeCell ref="B886:B887"/>
    <mergeCell ref="B888:B889"/>
    <mergeCell ref="B870:B871"/>
    <mergeCell ref="B872:B873"/>
    <mergeCell ref="B874:B875"/>
    <mergeCell ref="B876:B877"/>
    <mergeCell ref="B878:B879"/>
    <mergeCell ref="B860:B861"/>
    <mergeCell ref="B862:B863"/>
    <mergeCell ref="B864:B865"/>
    <mergeCell ref="B866:B867"/>
    <mergeCell ref="B868:B869"/>
    <mergeCell ref="B850:B851"/>
    <mergeCell ref="B852:B853"/>
    <mergeCell ref="B854:B855"/>
    <mergeCell ref="B856:B857"/>
    <mergeCell ref="B858:B859"/>
    <mergeCell ref="B840:B841"/>
    <mergeCell ref="B842:B843"/>
    <mergeCell ref="B844:B845"/>
    <mergeCell ref="B846:B847"/>
    <mergeCell ref="B848:B849"/>
    <mergeCell ref="B830:B831"/>
    <mergeCell ref="B832:B833"/>
    <mergeCell ref="B834:B835"/>
    <mergeCell ref="B836:B837"/>
    <mergeCell ref="B838:B839"/>
    <mergeCell ref="B820:B821"/>
    <mergeCell ref="B822:B823"/>
    <mergeCell ref="B824:B825"/>
    <mergeCell ref="B826:B827"/>
    <mergeCell ref="B828:B829"/>
    <mergeCell ref="B810:B811"/>
    <mergeCell ref="B812:B813"/>
    <mergeCell ref="B814:B815"/>
    <mergeCell ref="B816:B817"/>
    <mergeCell ref="B818:B819"/>
    <mergeCell ref="B800:B801"/>
    <mergeCell ref="B802:B803"/>
    <mergeCell ref="B804:B805"/>
    <mergeCell ref="B806:B807"/>
    <mergeCell ref="B808:B809"/>
    <mergeCell ref="B790:B791"/>
    <mergeCell ref="B792:B793"/>
    <mergeCell ref="B794:B795"/>
    <mergeCell ref="B796:B797"/>
    <mergeCell ref="B798:B799"/>
    <mergeCell ref="B780:B781"/>
    <mergeCell ref="B782:B783"/>
    <mergeCell ref="B784:B785"/>
    <mergeCell ref="B786:B787"/>
    <mergeCell ref="B788:B789"/>
    <mergeCell ref="B770:B771"/>
    <mergeCell ref="B772:B773"/>
    <mergeCell ref="B774:B775"/>
    <mergeCell ref="B776:B777"/>
    <mergeCell ref="B778:B779"/>
    <mergeCell ref="B760:B761"/>
    <mergeCell ref="B762:B763"/>
    <mergeCell ref="B764:B765"/>
    <mergeCell ref="B766:B767"/>
    <mergeCell ref="B768:B769"/>
    <mergeCell ref="B750:B751"/>
    <mergeCell ref="B752:B753"/>
    <mergeCell ref="B754:B755"/>
    <mergeCell ref="B756:B757"/>
    <mergeCell ref="B758:B759"/>
    <mergeCell ref="B740:B741"/>
    <mergeCell ref="B742:B743"/>
    <mergeCell ref="B744:B745"/>
    <mergeCell ref="B746:B747"/>
    <mergeCell ref="B748:B749"/>
    <mergeCell ref="B730:B731"/>
    <mergeCell ref="B732:B733"/>
    <mergeCell ref="B734:B735"/>
    <mergeCell ref="B736:B737"/>
    <mergeCell ref="B738:B739"/>
    <mergeCell ref="B720:B721"/>
    <mergeCell ref="B722:B723"/>
    <mergeCell ref="B724:B725"/>
    <mergeCell ref="B726:B727"/>
    <mergeCell ref="B728:B729"/>
    <mergeCell ref="B710:B711"/>
    <mergeCell ref="B712:B713"/>
    <mergeCell ref="B714:B715"/>
    <mergeCell ref="B716:B717"/>
    <mergeCell ref="B718:B719"/>
    <mergeCell ref="B700:B701"/>
    <mergeCell ref="B702:B703"/>
    <mergeCell ref="B704:B705"/>
    <mergeCell ref="B706:B707"/>
    <mergeCell ref="B708:B709"/>
    <mergeCell ref="B690:B691"/>
    <mergeCell ref="B692:B693"/>
    <mergeCell ref="B694:B695"/>
    <mergeCell ref="B696:B697"/>
    <mergeCell ref="B698:B699"/>
    <mergeCell ref="B680:B681"/>
    <mergeCell ref="B682:B683"/>
    <mergeCell ref="B684:B685"/>
    <mergeCell ref="B686:B687"/>
    <mergeCell ref="B688:B689"/>
    <mergeCell ref="B670:B671"/>
    <mergeCell ref="B672:B673"/>
    <mergeCell ref="B674:B675"/>
    <mergeCell ref="B676:B677"/>
    <mergeCell ref="B678:B679"/>
    <mergeCell ref="B660:B661"/>
    <mergeCell ref="B662:B663"/>
    <mergeCell ref="B664:B665"/>
    <mergeCell ref="B666:B667"/>
    <mergeCell ref="B668:B669"/>
    <mergeCell ref="B650:B651"/>
    <mergeCell ref="B652:B653"/>
    <mergeCell ref="B654:B655"/>
    <mergeCell ref="B656:B657"/>
    <mergeCell ref="B658:B659"/>
    <mergeCell ref="B640:B641"/>
    <mergeCell ref="B642:B643"/>
    <mergeCell ref="B644:B645"/>
    <mergeCell ref="B646:B647"/>
    <mergeCell ref="B648:B649"/>
    <mergeCell ref="B630:B631"/>
    <mergeCell ref="B632:B633"/>
    <mergeCell ref="B634:B635"/>
    <mergeCell ref="B636:B637"/>
    <mergeCell ref="B638:B639"/>
    <mergeCell ref="B620:B621"/>
    <mergeCell ref="B622:B623"/>
    <mergeCell ref="B624:B625"/>
    <mergeCell ref="B626:B627"/>
    <mergeCell ref="B628:B629"/>
    <mergeCell ref="B610:B611"/>
    <mergeCell ref="B612:B613"/>
    <mergeCell ref="B614:B615"/>
    <mergeCell ref="B616:B617"/>
    <mergeCell ref="B618:B619"/>
    <mergeCell ref="B600:B601"/>
    <mergeCell ref="B602:B603"/>
    <mergeCell ref="B604:B605"/>
    <mergeCell ref="B606:B607"/>
    <mergeCell ref="B608:B609"/>
    <mergeCell ref="B590:B591"/>
    <mergeCell ref="B592:B593"/>
    <mergeCell ref="B594:B595"/>
    <mergeCell ref="B596:B597"/>
    <mergeCell ref="B598:B599"/>
    <mergeCell ref="B580:B581"/>
    <mergeCell ref="B582:B583"/>
    <mergeCell ref="B584:B585"/>
    <mergeCell ref="B586:B587"/>
    <mergeCell ref="B588:B589"/>
    <mergeCell ref="B570:B571"/>
    <mergeCell ref="B572:B573"/>
    <mergeCell ref="B574:B575"/>
    <mergeCell ref="B576:B577"/>
    <mergeCell ref="B578:B579"/>
    <mergeCell ref="B560:B561"/>
    <mergeCell ref="B562:B563"/>
    <mergeCell ref="B564:B565"/>
    <mergeCell ref="B566:B567"/>
    <mergeCell ref="B568:B569"/>
    <mergeCell ref="B550:B551"/>
    <mergeCell ref="B552:B553"/>
    <mergeCell ref="B554:B555"/>
    <mergeCell ref="B556:B557"/>
    <mergeCell ref="B558:B559"/>
    <mergeCell ref="B540:B541"/>
    <mergeCell ref="B542:B543"/>
    <mergeCell ref="B544:B545"/>
    <mergeCell ref="B546:B547"/>
    <mergeCell ref="B548:B549"/>
    <mergeCell ref="B530:B531"/>
    <mergeCell ref="B532:B533"/>
    <mergeCell ref="B534:B535"/>
    <mergeCell ref="B536:B537"/>
    <mergeCell ref="B538:B539"/>
    <mergeCell ref="B520:B521"/>
    <mergeCell ref="B522:B523"/>
    <mergeCell ref="B524:B525"/>
    <mergeCell ref="B526:B527"/>
    <mergeCell ref="B528:B529"/>
    <mergeCell ref="B510:B511"/>
    <mergeCell ref="B512:B513"/>
    <mergeCell ref="B514:B515"/>
    <mergeCell ref="B516:B517"/>
    <mergeCell ref="B518:B519"/>
    <mergeCell ref="B500:B501"/>
    <mergeCell ref="B502:B503"/>
    <mergeCell ref="B504:B505"/>
    <mergeCell ref="B506:B507"/>
    <mergeCell ref="B508:B509"/>
    <mergeCell ref="B490:B491"/>
    <mergeCell ref="B492:B493"/>
    <mergeCell ref="B494:B495"/>
    <mergeCell ref="B496:B497"/>
    <mergeCell ref="B498:B499"/>
    <mergeCell ref="B480:B481"/>
    <mergeCell ref="B482:B483"/>
    <mergeCell ref="B484:B485"/>
    <mergeCell ref="B486:B487"/>
    <mergeCell ref="B488:B489"/>
    <mergeCell ref="B470:B471"/>
    <mergeCell ref="B472:B473"/>
    <mergeCell ref="B474:B475"/>
    <mergeCell ref="B476:B477"/>
    <mergeCell ref="B478:B479"/>
    <mergeCell ref="B460:B461"/>
    <mergeCell ref="B462:B463"/>
    <mergeCell ref="B464:B465"/>
    <mergeCell ref="B466:B467"/>
    <mergeCell ref="B468:B469"/>
    <mergeCell ref="B450:B451"/>
    <mergeCell ref="B452:B453"/>
    <mergeCell ref="B454:B455"/>
    <mergeCell ref="B456:B457"/>
    <mergeCell ref="B458:B459"/>
    <mergeCell ref="B440:B441"/>
    <mergeCell ref="B442:B443"/>
    <mergeCell ref="B444:B445"/>
    <mergeCell ref="B446:B447"/>
    <mergeCell ref="B448:B449"/>
    <mergeCell ref="B430:B431"/>
    <mergeCell ref="B432:B433"/>
    <mergeCell ref="B434:B435"/>
    <mergeCell ref="B436:B437"/>
    <mergeCell ref="B438:B439"/>
    <mergeCell ref="B420:B421"/>
    <mergeCell ref="B422:B423"/>
    <mergeCell ref="B424:B425"/>
    <mergeCell ref="B426:B427"/>
    <mergeCell ref="B428:B429"/>
    <mergeCell ref="B410:B411"/>
    <mergeCell ref="B412:B413"/>
    <mergeCell ref="B414:B415"/>
    <mergeCell ref="B416:B417"/>
    <mergeCell ref="B418:B419"/>
    <mergeCell ref="B400:B401"/>
    <mergeCell ref="B402:B403"/>
    <mergeCell ref="B404:B405"/>
    <mergeCell ref="B406:B407"/>
    <mergeCell ref="B408:B409"/>
    <mergeCell ref="B390:B391"/>
    <mergeCell ref="B392:B393"/>
    <mergeCell ref="B394:B395"/>
    <mergeCell ref="B396:B397"/>
    <mergeCell ref="B398:B399"/>
    <mergeCell ref="B380:B381"/>
    <mergeCell ref="B382:B383"/>
    <mergeCell ref="B384:B385"/>
    <mergeCell ref="B386:B387"/>
    <mergeCell ref="B388:B389"/>
    <mergeCell ref="B370:B371"/>
    <mergeCell ref="B372:B373"/>
    <mergeCell ref="B374:B375"/>
    <mergeCell ref="B376:B377"/>
    <mergeCell ref="B378:B379"/>
    <mergeCell ref="B360:B361"/>
    <mergeCell ref="B362:B363"/>
    <mergeCell ref="B364:B365"/>
    <mergeCell ref="B366:B367"/>
    <mergeCell ref="B368:B369"/>
    <mergeCell ref="B350:B351"/>
    <mergeCell ref="B352:B353"/>
    <mergeCell ref="B354:B355"/>
    <mergeCell ref="B356:B357"/>
    <mergeCell ref="B358:B359"/>
    <mergeCell ref="B340:B341"/>
    <mergeCell ref="B342:B343"/>
    <mergeCell ref="B344:B345"/>
    <mergeCell ref="B346:B347"/>
    <mergeCell ref="B348:B349"/>
    <mergeCell ref="B330:B331"/>
    <mergeCell ref="B332:B333"/>
    <mergeCell ref="B334:B335"/>
    <mergeCell ref="B336:B337"/>
    <mergeCell ref="B338:B339"/>
    <mergeCell ref="B320:B321"/>
    <mergeCell ref="B322:B323"/>
    <mergeCell ref="B324:B325"/>
    <mergeCell ref="B326:B327"/>
    <mergeCell ref="B328:B329"/>
    <mergeCell ref="B310:B311"/>
    <mergeCell ref="B312:B313"/>
    <mergeCell ref="B314:B315"/>
    <mergeCell ref="B316:B317"/>
    <mergeCell ref="B318:B319"/>
    <mergeCell ref="B300:B301"/>
    <mergeCell ref="B302:B303"/>
    <mergeCell ref="B304:B305"/>
    <mergeCell ref="B306:B307"/>
    <mergeCell ref="B308:B309"/>
    <mergeCell ref="B290:B291"/>
    <mergeCell ref="B292:B293"/>
    <mergeCell ref="B294:B295"/>
    <mergeCell ref="B296:B297"/>
    <mergeCell ref="B298:B299"/>
    <mergeCell ref="B280:B281"/>
    <mergeCell ref="B282:B283"/>
    <mergeCell ref="B284:B285"/>
    <mergeCell ref="B286:B287"/>
    <mergeCell ref="B288:B289"/>
    <mergeCell ref="B270:B271"/>
    <mergeCell ref="B272:B273"/>
    <mergeCell ref="B274:B275"/>
    <mergeCell ref="B276:B277"/>
    <mergeCell ref="B278:B279"/>
    <mergeCell ref="B260:B261"/>
    <mergeCell ref="B262:B263"/>
    <mergeCell ref="B264:B265"/>
    <mergeCell ref="B266:B267"/>
    <mergeCell ref="B268:B269"/>
    <mergeCell ref="B250:B251"/>
    <mergeCell ref="B252:B253"/>
    <mergeCell ref="B254:B255"/>
    <mergeCell ref="B256:B257"/>
    <mergeCell ref="B258:B259"/>
    <mergeCell ref="B240:B241"/>
    <mergeCell ref="B242:B243"/>
    <mergeCell ref="B244:B245"/>
    <mergeCell ref="B246:B247"/>
    <mergeCell ref="B248:B249"/>
    <mergeCell ref="B230:B231"/>
    <mergeCell ref="B232:B233"/>
    <mergeCell ref="B234:B235"/>
    <mergeCell ref="B236:B237"/>
    <mergeCell ref="B238:B239"/>
    <mergeCell ref="B220:B221"/>
    <mergeCell ref="B222:B223"/>
    <mergeCell ref="B224:B225"/>
    <mergeCell ref="B226:B227"/>
    <mergeCell ref="B228:B229"/>
    <mergeCell ref="B210:B211"/>
    <mergeCell ref="B212:B213"/>
    <mergeCell ref="B214:B215"/>
    <mergeCell ref="B216:B217"/>
    <mergeCell ref="B218:B219"/>
    <mergeCell ref="B142:B143"/>
    <mergeCell ref="B144:B145"/>
    <mergeCell ref="B146:B147"/>
    <mergeCell ref="B148:B149"/>
    <mergeCell ref="B130:B131"/>
    <mergeCell ref="B132:B133"/>
    <mergeCell ref="B134:B135"/>
    <mergeCell ref="B136:B137"/>
    <mergeCell ref="B138:B139"/>
    <mergeCell ref="B200:B201"/>
    <mergeCell ref="B202:B203"/>
    <mergeCell ref="B204:B205"/>
    <mergeCell ref="B206:B207"/>
    <mergeCell ref="B208:B209"/>
    <mergeCell ref="B190:B191"/>
    <mergeCell ref="B192:B193"/>
    <mergeCell ref="B194:B195"/>
    <mergeCell ref="B196:B197"/>
    <mergeCell ref="B198:B199"/>
    <mergeCell ref="B180:B181"/>
    <mergeCell ref="B182:B183"/>
    <mergeCell ref="B184:B185"/>
    <mergeCell ref="B186:B187"/>
    <mergeCell ref="B188:B189"/>
    <mergeCell ref="B170:B171"/>
    <mergeCell ref="B172:B173"/>
    <mergeCell ref="B174:B175"/>
    <mergeCell ref="B176:B177"/>
    <mergeCell ref="B178:B179"/>
    <mergeCell ref="B70:B71"/>
    <mergeCell ref="B72:B73"/>
    <mergeCell ref="B74:B75"/>
    <mergeCell ref="B76:B77"/>
    <mergeCell ref="B78:B79"/>
    <mergeCell ref="B60:B61"/>
    <mergeCell ref="B62:B63"/>
    <mergeCell ref="B64:B65"/>
    <mergeCell ref="B66:B67"/>
    <mergeCell ref="B68:B69"/>
    <mergeCell ref="B50:B51"/>
    <mergeCell ref="B52:B53"/>
    <mergeCell ref="B54:B55"/>
    <mergeCell ref="B56:B57"/>
    <mergeCell ref="B58:B59"/>
    <mergeCell ref="B120:B121"/>
    <mergeCell ref="B122:B123"/>
    <mergeCell ref="B110:B111"/>
    <mergeCell ref="B112:B113"/>
    <mergeCell ref="B114:B115"/>
    <mergeCell ref="B116:B117"/>
    <mergeCell ref="B118:B119"/>
    <mergeCell ref="B100:B101"/>
    <mergeCell ref="B102:B103"/>
    <mergeCell ref="B104:B105"/>
    <mergeCell ref="B106:B107"/>
    <mergeCell ref="B108:B109"/>
    <mergeCell ref="B90:B91"/>
    <mergeCell ref="B92:B93"/>
    <mergeCell ref="B94:B95"/>
    <mergeCell ref="B96:B97"/>
    <mergeCell ref="B98:B99"/>
    <mergeCell ref="A1154:A1155"/>
    <mergeCell ref="A1136:A1137"/>
    <mergeCell ref="B80:B81"/>
    <mergeCell ref="B82:B83"/>
    <mergeCell ref="B84:B85"/>
    <mergeCell ref="B86:B87"/>
    <mergeCell ref="B88:B89"/>
    <mergeCell ref="A1138:A1139"/>
    <mergeCell ref="A1140:A1141"/>
    <mergeCell ref="A1142:A1143"/>
    <mergeCell ref="A1144:A1145"/>
    <mergeCell ref="B124:B125"/>
    <mergeCell ref="B126:B127"/>
    <mergeCell ref="B128:B129"/>
    <mergeCell ref="B160:B161"/>
    <mergeCell ref="B162:B163"/>
    <mergeCell ref="B164:B165"/>
    <mergeCell ref="B166:B167"/>
    <mergeCell ref="B168:B169"/>
    <mergeCell ref="B150:B151"/>
    <mergeCell ref="B152:B153"/>
    <mergeCell ref="B154:B155"/>
    <mergeCell ref="B156:B157"/>
    <mergeCell ref="B158:B159"/>
    <mergeCell ref="B140:B141"/>
    <mergeCell ref="A1126:A1127"/>
    <mergeCell ref="A1128:A1129"/>
    <mergeCell ref="A1130:A1131"/>
    <mergeCell ref="A1132:A1133"/>
    <mergeCell ref="A1134:A1135"/>
    <mergeCell ref="A1116:A1117"/>
    <mergeCell ref="A1118:A1119"/>
    <mergeCell ref="A1120:A1121"/>
    <mergeCell ref="A1122:A1123"/>
    <mergeCell ref="A1124:A1125"/>
    <mergeCell ref="A1106:A1107"/>
    <mergeCell ref="A1108:A1109"/>
    <mergeCell ref="A1110:A1111"/>
    <mergeCell ref="A1112:A1113"/>
    <mergeCell ref="A1114:A1115"/>
    <mergeCell ref="A1096:A1097"/>
    <mergeCell ref="A1098:A1099"/>
    <mergeCell ref="A1100:A1101"/>
    <mergeCell ref="A1102:A1103"/>
    <mergeCell ref="A1104:A1105"/>
    <mergeCell ref="A1086:A1087"/>
    <mergeCell ref="A1088:A1089"/>
    <mergeCell ref="A1090:A1091"/>
    <mergeCell ref="A1092:A1093"/>
    <mergeCell ref="A1094:A1095"/>
    <mergeCell ref="A1076:A1077"/>
    <mergeCell ref="A1078:A1079"/>
    <mergeCell ref="A1080:A1081"/>
    <mergeCell ref="A1082:A1083"/>
    <mergeCell ref="A1084:A1085"/>
    <mergeCell ref="A1066:A1067"/>
    <mergeCell ref="A1068:A1069"/>
    <mergeCell ref="A1070:A1071"/>
    <mergeCell ref="A1072:A1073"/>
    <mergeCell ref="A1074:A1075"/>
    <mergeCell ref="A1056:A1057"/>
    <mergeCell ref="A1058:A1059"/>
    <mergeCell ref="A1060:A1061"/>
    <mergeCell ref="A1062:A1063"/>
    <mergeCell ref="A1064:A1065"/>
    <mergeCell ref="A1046:A1047"/>
    <mergeCell ref="A1048:A1049"/>
    <mergeCell ref="A1050:A1051"/>
    <mergeCell ref="A1052:A1053"/>
    <mergeCell ref="A1054:A1055"/>
    <mergeCell ref="A1036:A1037"/>
    <mergeCell ref="A1038:A1039"/>
    <mergeCell ref="A1040:A1041"/>
    <mergeCell ref="A1042:A1043"/>
    <mergeCell ref="A1044:A1045"/>
    <mergeCell ref="A1026:A1027"/>
    <mergeCell ref="A1028:A1029"/>
    <mergeCell ref="A1030:A1031"/>
    <mergeCell ref="A1032:A1033"/>
    <mergeCell ref="A1034:A1035"/>
    <mergeCell ref="A1016:A1017"/>
    <mergeCell ref="A1018:A1019"/>
    <mergeCell ref="A1020:A1021"/>
    <mergeCell ref="A1022:A1023"/>
    <mergeCell ref="A1024:A1025"/>
    <mergeCell ref="A1006:A1007"/>
    <mergeCell ref="A1008:A1009"/>
    <mergeCell ref="A1010:A1011"/>
    <mergeCell ref="A1012:A1013"/>
    <mergeCell ref="A1014:A1015"/>
    <mergeCell ref="A996:A997"/>
    <mergeCell ref="A998:A999"/>
    <mergeCell ref="A1000:A1001"/>
    <mergeCell ref="A1002:A1003"/>
    <mergeCell ref="A1004:A1005"/>
    <mergeCell ref="A986:A987"/>
    <mergeCell ref="A988:A989"/>
    <mergeCell ref="A990:A991"/>
    <mergeCell ref="A992:A993"/>
    <mergeCell ref="A994:A995"/>
    <mergeCell ref="A976:A977"/>
    <mergeCell ref="A978:A979"/>
    <mergeCell ref="A980:A981"/>
    <mergeCell ref="A982:A983"/>
    <mergeCell ref="A984:A985"/>
    <mergeCell ref="A966:A967"/>
    <mergeCell ref="A968:A969"/>
    <mergeCell ref="A970:A971"/>
    <mergeCell ref="A972:A973"/>
    <mergeCell ref="A974:A975"/>
    <mergeCell ref="A956:A957"/>
    <mergeCell ref="A958:A959"/>
    <mergeCell ref="A960:A961"/>
    <mergeCell ref="A962:A963"/>
    <mergeCell ref="A964:A965"/>
    <mergeCell ref="A946:A947"/>
    <mergeCell ref="A948:A949"/>
    <mergeCell ref="A950:A951"/>
    <mergeCell ref="A952:A953"/>
    <mergeCell ref="A954:A955"/>
    <mergeCell ref="A936:A937"/>
    <mergeCell ref="A938:A939"/>
    <mergeCell ref="A940:A941"/>
    <mergeCell ref="A942:A943"/>
    <mergeCell ref="A944:A945"/>
    <mergeCell ref="A926:A927"/>
    <mergeCell ref="A928:A929"/>
    <mergeCell ref="A930:A931"/>
    <mergeCell ref="A932:A933"/>
    <mergeCell ref="A934:A935"/>
    <mergeCell ref="A916:A917"/>
    <mergeCell ref="A918:A919"/>
    <mergeCell ref="A920:A921"/>
    <mergeCell ref="A922:A923"/>
    <mergeCell ref="A924:A925"/>
    <mergeCell ref="A906:A907"/>
    <mergeCell ref="A908:A909"/>
    <mergeCell ref="A910:A911"/>
    <mergeCell ref="A912:A913"/>
    <mergeCell ref="A914:A915"/>
    <mergeCell ref="A896:A897"/>
    <mergeCell ref="A898:A899"/>
    <mergeCell ref="A900:A901"/>
    <mergeCell ref="A902:A903"/>
    <mergeCell ref="A904:A905"/>
    <mergeCell ref="A886:A887"/>
    <mergeCell ref="A888:A889"/>
    <mergeCell ref="A890:A891"/>
    <mergeCell ref="A892:A893"/>
    <mergeCell ref="A894:A895"/>
    <mergeCell ref="A876:A877"/>
    <mergeCell ref="A878:A879"/>
    <mergeCell ref="A880:A881"/>
    <mergeCell ref="A882:A883"/>
    <mergeCell ref="A884:A885"/>
    <mergeCell ref="A866:A867"/>
    <mergeCell ref="A868:A869"/>
    <mergeCell ref="A870:A871"/>
    <mergeCell ref="A872:A873"/>
    <mergeCell ref="A874:A875"/>
    <mergeCell ref="A856:A857"/>
    <mergeCell ref="A858:A859"/>
    <mergeCell ref="A860:A861"/>
    <mergeCell ref="A862:A863"/>
    <mergeCell ref="A864:A865"/>
    <mergeCell ref="A846:A847"/>
    <mergeCell ref="A848:A849"/>
    <mergeCell ref="A850:A851"/>
    <mergeCell ref="A852:A853"/>
    <mergeCell ref="A854:A855"/>
    <mergeCell ref="A836:A837"/>
    <mergeCell ref="A838:A839"/>
    <mergeCell ref="A840:A841"/>
    <mergeCell ref="A842:A843"/>
    <mergeCell ref="A844:A845"/>
    <mergeCell ref="A826:A827"/>
    <mergeCell ref="A828:A829"/>
    <mergeCell ref="A830:A831"/>
    <mergeCell ref="A832:A833"/>
    <mergeCell ref="A834:A835"/>
    <mergeCell ref="A816:A817"/>
    <mergeCell ref="A818:A819"/>
    <mergeCell ref="A820:A821"/>
    <mergeCell ref="A822:A823"/>
    <mergeCell ref="A824:A825"/>
    <mergeCell ref="A806:A807"/>
    <mergeCell ref="A808:A809"/>
    <mergeCell ref="A810:A811"/>
    <mergeCell ref="A812:A813"/>
    <mergeCell ref="A814:A815"/>
    <mergeCell ref="A796:A797"/>
    <mergeCell ref="A798:A799"/>
    <mergeCell ref="A800:A801"/>
    <mergeCell ref="A802:A803"/>
    <mergeCell ref="A804:A805"/>
    <mergeCell ref="A786:A787"/>
    <mergeCell ref="A788:A789"/>
    <mergeCell ref="A790:A791"/>
    <mergeCell ref="A792:A793"/>
    <mergeCell ref="A794:A795"/>
    <mergeCell ref="A776:A777"/>
    <mergeCell ref="A778:A779"/>
    <mergeCell ref="A780:A781"/>
    <mergeCell ref="A782:A783"/>
    <mergeCell ref="A784:A785"/>
    <mergeCell ref="A766:A767"/>
    <mergeCell ref="A768:A769"/>
    <mergeCell ref="A770:A771"/>
    <mergeCell ref="A772:A773"/>
    <mergeCell ref="A774:A775"/>
    <mergeCell ref="A756:A757"/>
    <mergeCell ref="A758:A759"/>
    <mergeCell ref="A760:A761"/>
    <mergeCell ref="A762:A763"/>
    <mergeCell ref="A764:A765"/>
    <mergeCell ref="A746:A747"/>
    <mergeCell ref="A748:A749"/>
    <mergeCell ref="A750:A751"/>
    <mergeCell ref="A752:A753"/>
    <mergeCell ref="A754:A755"/>
    <mergeCell ref="A736:A737"/>
    <mergeCell ref="A738:A739"/>
    <mergeCell ref="A740:A741"/>
    <mergeCell ref="A742:A743"/>
    <mergeCell ref="A744:A745"/>
    <mergeCell ref="A726:A727"/>
    <mergeCell ref="A728:A729"/>
    <mergeCell ref="A730:A731"/>
    <mergeCell ref="A732:A733"/>
    <mergeCell ref="A734:A735"/>
    <mergeCell ref="A716:A717"/>
    <mergeCell ref="A718:A719"/>
    <mergeCell ref="A720:A721"/>
    <mergeCell ref="A722:A723"/>
    <mergeCell ref="A724:A725"/>
    <mergeCell ref="A706:A707"/>
    <mergeCell ref="A708:A709"/>
    <mergeCell ref="A710:A711"/>
    <mergeCell ref="A712:A713"/>
    <mergeCell ref="A714:A715"/>
    <mergeCell ref="A696:A697"/>
    <mergeCell ref="A698:A699"/>
    <mergeCell ref="A700:A701"/>
    <mergeCell ref="A702:A703"/>
    <mergeCell ref="A704:A705"/>
    <mergeCell ref="A686:A687"/>
    <mergeCell ref="A688:A689"/>
    <mergeCell ref="A690:A691"/>
    <mergeCell ref="A692:A693"/>
    <mergeCell ref="A694:A695"/>
    <mergeCell ref="A676:A677"/>
    <mergeCell ref="A678:A679"/>
    <mergeCell ref="A680:A681"/>
    <mergeCell ref="A682:A683"/>
    <mergeCell ref="A684:A685"/>
    <mergeCell ref="A666:A667"/>
    <mergeCell ref="A668:A669"/>
    <mergeCell ref="A670:A671"/>
    <mergeCell ref="A672:A673"/>
    <mergeCell ref="A674:A675"/>
    <mergeCell ref="A656:A657"/>
    <mergeCell ref="A658:A659"/>
    <mergeCell ref="A660:A661"/>
    <mergeCell ref="A662:A663"/>
    <mergeCell ref="A664:A665"/>
    <mergeCell ref="A646:A647"/>
    <mergeCell ref="A648:A649"/>
    <mergeCell ref="A650:A651"/>
    <mergeCell ref="A652:A653"/>
    <mergeCell ref="A654:A655"/>
    <mergeCell ref="A636:A637"/>
    <mergeCell ref="A638:A639"/>
    <mergeCell ref="A640:A641"/>
    <mergeCell ref="A642:A643"/>
    <mergeCell ref="A644:A645"/>
    <mergeCell ref="A626:A627"/>
    <mergeCell ref="A628:A629"/>
    <mergeCell ref="A630:A631"/>
    <mergeCell ref="A632:A633"/>
    <mergeCell ref="A634:A635"/>
    <mergeCell ref="A616:A617"/>
    <mergeCell ref="A618:A619"/>
    <mergeCell ref="A620:A621"/>
    <mergeCell ref="A622:A623"/>
    <mergeCell ref="A624:A625"/>
    <mergeCell ref="A606:A607"/>
    <mergeCell ref="A608:A609"/>
    <mergeCell ref="A610:A611"/>
    <mergeCell ref="A612:A613"/>
    <mergeCell ref="A614:A615"/>
    <mergeCell ref="A596:A597"/>
    <mergeCell ref="A598:A599"/>
    <mergeCell ref="A600:A601"/>
    <mergeCell ref="A602:A603"/>
    <mergeCell ref="A604:A605"/>
    <mergeCell ref="A586:A587"/>
    <mergeCell ref="A588:A589"/>
    <mergeCell ref="A590:A591"/>
    <mergeCell ref="A592:A593"/>
    <mergeCell ref="A594:A595"/>
    <mergeCell ref="A576:A577"/>
    <mergeCell ref="A578:A579"/>
    <mergeCell ref="A580:A581"/>
    <mergeCell ref="A582:A583"/>
    <mergeCell ref="A584:A585"/>
    <mergeCell ref="A566:A567"/>
    <mergeCell ref="A568:A569"/>
    <mergeCell ref="A570:A571"/>
    <mergeCell ref="A572:A573"/>
    <mergeCell ref="A574:A575"/>
    <mergeCell ref="A556:A557"/>
    <mergeCell ref="A558:A559"/>
    <mergeCell ref="A560:A561"/>
    <mergeCell ref="A562:A563"/>
    <mergeCell ref="A564:A565"/>
    <mergeCell ref="A546:A547"/>
    <mergeCell ref="A548:A549"/>
    <mergeCell ref="A550:A551"/>
    <mergeCell ref="A552:A553"/>
    <mergeCell ref="A554:A555"/>
    <mergeCell ref="A536:A537"/>
    <mergeCell ref="A538:A539"/>
    <mergeCell ref="A540:A541"/>
    <mergeCell ref="A542:A543"/>
    <mergeCell ref="A544:A545"/>
    <mergeCell ref="A526:A527"/>
    <mergeCell ref="A528:A529"/>
    <mergeCell ref="A530:A531"/>
    <mergeCell ref="A532:A533"/>
    <mergeCell ref="A534:A535"/>
    <mergeCell ref="A516:A517"/>
    <mergeCell ref="A518:A519"/>
    <mergeCell ref="A520:A521"/>
    <mergeCell ref="A522:A523"/>
    <mergeCell ref="A524:A525"/>
    <mergeCell ref="A506:A507"/>
    <mergeCell ref="A508:A509"/>
    <mergeCell ref="A510:A511"/>
    <mergeCell ref="A512:A513"/>
    <mergeCell ref="A514:A515"/>
    <mergeCell ref="A496:A497"/>
    <mergeCell ref="A498:A499"/>
    <mergeCell ref="A500:A501"/>
    <mergeCell ref="A502:A503"/>
    <mergeCell ref="A504:A505"/>
    <mergeCell ref="A486:A487"/>
    <mergeCell ref="A488:A489"/>
    <mergeCell ref="A490:A491"/>
    <mergeCell ref="A492:A493"/>
    <mergeCell ref="A494:A495"/>
    <mergeCell ref="A476:A477"/>
    <mergeCell ref="A478:A479"/>
    <mergeCell ref="A480:A481"/>
    <mergeCell ref="A482:A483"/>
    <mergeCell ref="A484:A485"/>
    <mergeCell ref="A466:A467"/>
    <mergeCell ref="A468:A469"/>
    <mergeCell ref="A470:A471"/>
    <mergeCell ref="A472:A473"/>
    <mergeCell ref="A474:A475"/>
    <mergeCell ref="A456:A457"/>
    <mergeCell ref="A458:A459"/>
    <mergeCell ref="A460:A461"/>
    <mergeCell ref="A462:A463"/>
    <mergeCell ref="A464:A465"/>
    <mergeCell ref="A446:A447"/>
    <mergeCell ref="A448:A449"/>
    <mergeCell ref="A450:A451"/>
    <mergeCell ref="A452:A453"/>
    <mergeCell ref="A454:A455"/>
    <mergeCell ref="A436:A437"/>
    <mergeCell ref="A438:A439"/>
    <mergeCell ref="A440:A441"/>
    <mergeCell ref="A442:A443"/>
    <mergeCell ref="A444:A445"/>
    <mergeCell ref="A426:A427"/>
    <mergeCell ref="A428:A429"/>
    <mergeCell ref="A430:A431"/>
    <mergeCell ref="A432:A433"/>
    <mergeCell ref="A434:A435"/>
    <mergeCell ref="A416:A417"/>
    <mergeCell ref="A418:A419"/>
    <mergeCell ref="A420:A421"/>
    <mergeCell ref="A422:A423"/>
    <mergeCell ref="A424:A425"/>
    <mergeCell ref="A406:A407"/>
    <mergeCell ref="A408:A409"/>
    <mergeCell ref="A410:A411"/>
    <mergeCell ref="A412:A413"/>
    <mergeCell ref="A414:A415"/>
    <mergeCell ref="A396:A397"/>
    <mergeCell ref="A398:A399"/>
    <mergeCell ref="A400:A401"/>
    <mergeCell ref="A402:A403"/>
    <mergeCell ref="A404:A405"/>
    <mergeCell ref="A386:A387"/>
    <mergeCell ref="A388:A389"/>
    <mergeCell ref="A390:A391"/>
    <mergeCell ref="A392:A393"/>
    <mergeCell ref="A394:A395"/>
    <mergeCell ref="A376:A377"/>
    <mergeCell ref="A378:A379"/>
    <mergeCell ref="A380:A381"/>
    <mergeCell ref="A382:A383"/>
    <mergeCell ref="A384:A385"/>
    <mergeCell ref="A366:A367"/>
    <mergeCell ref="A368:A369"/>
    <mergeCell ref="A370:A371"/>
    <mergeCell ref="A372:A373"/>
    <mergeCell ref="A374:A375"/>
    <mergeCell ref="A356:A357"/>
    <mergeCell ref="A358:A359"/>
    <mergeCell ref="A360:A361"/>
    <mergeCell ref="A362:A363"/>
    <mergeCell ref="A364:A365"/>
    <mergeCell ref="A346:A347"/>
    <mergeCell ref="A348:A349"/>
    <mergeCell ref="A350:A351"/>
    <mergeCell ref="A352:A353"/>
    <mergeCell ref="A354:A355"/>
    <mergeCell ref="A336:A337"/>
    <mergeCell ref="A338:A339"/>
    <mergeCell ref="A340:A341"/>
    <mergeCell ref="A342:A343"/>
    <mergeCell ref="A344:A345"/>
    <mergeCell ref="A326:A327"/>
    <mergeCell ref="A328:A329"/>
    <mergeCell ref="A330:A331"/>
    <mergeCell ref="A332:A333"/>
    <mergeCell ref="A334:A335"/>
    <mergeCell ref="A316:A317"/>
    <mergeCell ref="A318:A319"/>
    <mergeCell ref="A320:A321"/>
    <mergeCell ref="A322:A323"/>
    <mergeCell ref="A324:A325"/>
    <mergeCell ref="A306:A307"/>
    <mergeCell ref="A308:A309"/>
    <mergeCell ref="A310:A311"/>
    <mergeCell ref="A312:A313"/>
    <mergeCell ref="A314:A315"/>
    <mergeCell ref="A296:A297"/>
    <mergeCell ref="A298:A299"/>
    <mergeCell ref="A300:A301"/>
    <mergeCell ref="A302:A303"/>
    <mergeCell ref="A304:A305"/>
    <mergeCell ref="A286:A287"/>
    <mergeCell ref="A288:A289"/>
    <mergeCell ref="A290:A291"/>
    <mergeCell ref="A292:A293"/>
    <mergeCell ref="A294:A295"/>
    <mergeCell ref="A276:A277"/>
    <mergeCell ref="A278:A279"/>
    <mergeCell ref="A280:A281"/>
    <mergeCell ref="A282:A283"/>
    <mergeCell ref="A284:A285"/>
    <mergeCell ref="A266:A267"/>
    <mergeCell ref="A268:A269"/>
    <mergeCell ref="A270:A271"/>
    <mergeCell ref="A272:A273"/>
    <mergeCell ref="A274:A275"/>
    <mergeCell ref="A256:A257"/>
    <mergeCell ref="A258:A259"/>
    <mergeCell ref="A260:A261"/>
    <mergeCell ref="A262:A263"/>
    <mergeCell ref="A264:A265"/>
    <mergeCell ref="A246:A247"/>
    <mergeCell ref="A248:A249"/>
    <mergeCell ref="A250:A251"/>
    <mergeCell ref="A252:A253"/>
    <mergeCell ref="A254:A255"/>
    <mergeCell ref="A236:A237"/>
    <mergeCell ref="A238:A239"/>
    <mergeCell ref="A240:A241"/>
    <mergeCell ref="A242:A243"/>
    <mergeCell ref="A244:A245"/>
    <mergeCell ref="A226:A227"/>
    <mergeCell ref="A228:A229"/>
    <mergeCell ref="A230:A231"/>
    <mergeCell ref="A232:A233"/>
    <mergeCell ref="A234:A235"/>
    <mergeCell ref="A216:A217"/>
    <mergeCell ref="A218:A219"/>
    <mergeCell ref="A220:A221"/>
    <mergeCell ref="A222:A223"/>
    <mergeCell ref="A224:A225"/>
    <mergeCell ref="A206:A207"/>
    <mergeCell ref="A208:A209"/>
    <mergeCell ref="A210:A211"/>
    <mergeCell ref="A212:A213"/>
    <mergeCell ref="A214:A215"/>
    <mergeCell ref="A196:A197"/>
    <mergeCell ref="A198:A199"/>
    <mergeCell ref="A200:A201"/>
    <mergeCell ref="A202:A203"/>
    <mergeCell ref="A204:A205"/>
    <mergeCell ref="A186:A187"/>
    <mergeCell ref="A188:A189"/>
    <mergeCell ref="A190:A191"/>
    <mergeCell ref="A192:A193"/>
    <mergeCell ref="A194:A195"/>
    <mergeCell ref="A176:A177"/>
    <mergeCell ref="A178:A179"/>
    <mergeCell ref="A180:A181"/>
    <mergeCell ref="A182:A183"/>
    <mergeCell ref="A184:A185"/>
    <mergeCell ref="A166:A167"/>
    <mergeCell ref="A168:A169"/>
    <mergeCell ref="A170:A171"/>
    <mergeCell ref="A172:A173"/>
    <mergeCell ref="A174:A175"/>
    <mergeCell ref="A156:A157"/>
    <mergeCell ref="A158:A159"/>
    <mergeCell ref="A160:A161"/>
    <mergeCell ref="A162:A163"/>
    <mergeCell ref="A164:A165"/>
    <mergeCell ref="A146:A147"/>
    <mergeCell ref="A148:A149"/>
    <mergeCell ref="A150:A151"/>
    <mergeCell ref="A152:A153"/>
    <mergeCell ref="A154:A155"/>
    <mergeCell ref="A136:A137"/>
    <mergeCell ref="A138:A139"/>
    <mergeCell ref="A140:A141"/>
    <mergeCell ref="A142:A143"/>
    <mergeCell ref="A144:A145"/>
    <mergeCell ref="A126:A127"/>
    <mergeCell ref="A128:A129"/>
    <mergeCell ref="A130:A131"/>
    <mergeCell ref="A132:A133"/>
    <mergeCell ref="A134:A135"/>
    <mergeCell ref="A116:A117"/>
    <mergeCell ref="A118:A119"/>
    <mergeCell ref="A120:A121"/>
    <mergeCell ref="A122:A123"/>
    <mergeCell ref="A124:A125"/>
    <mergeCell ref="A106:A107"/>
    <mergeCell ref="A108:A109"/>
    <mergeCell ref="A110:A111"/>
    <mergeCell ref="A112:A113"/>
    <mergeCell ref="A114:A115"/>
    <mergeCell ref="A96:A97"/>
    <mergeCell ref="A98:A99"/>
    <mergeCell ref="A100:A101"/>
    <mergeCell ref="A102:A103"/>
    <mergeCell ref="A104:A105"/>
    <mergeCell ref="A86:A87"/>
    <mergeCell ref="A88:A89"/>
    <mergeCell ref="A90:A91"/>
    <mergeCell ref="A92:A93"/>
    <mergeCell ref="A94:A95"/>
    <mergeCell ref="A76:A77"/>
    <mergeCell ref="A78:A79"/>
    <mergeCell ref="A80:A81"/>
    <mergeCell ref="A82:A83"/>
    <mergeCell ref="A84:A85"/>
    <mergeCell ref="A66:A67"/>
    <mergeCell ref="A68:A69"/>
    <mergeCell ref="A70:A71"/>
    <mergeCell ref="A72:A73"/>
    <mergeCell ref="A74:A75"/>
    <mergeCell ref="A60:A61"/>
    <mergeCell ref="A62:A63"/>
    <mergeCell ref="A64:A65"/>
    <mergeCell ref="A26:A27"/>
    <mergeCell ref="A28:A29"/>
    <mergeCell ref="A30:A31"/>
    <mergeCell ref="A32:A33"/>
    <mergeCell ref="A34:A35"/>
    <mergeCell ref="A1:M1"/>
    <mergeCell ref="A4:B5"/>
    <mergeCell ref="A6:A7"/>
    <mergeCell ref="B6:B7"/>
    <mergeCell ref="A8:A9"/>
    <mergeCell ref="B8:B9"/>
    <mergeCell ref="A10:A11"/>
    <mergeCell ref="B10:B11"/>
    <mergeCell ref="A12:A13"/>
    <mergeCell ref="A14:A15"/>
    <mergeCell ref="A16:A17"/>
    <mergeCell ref="A18:A19"/>
    <mergeCell ref="A20:A21"/>
    <mergeCell ref="A22:A23"/>
    <mergeCell ref="A24:A25"/>
    <mergeCell ref="B12:B13"/>
    <mergeCell ref="B14:B15"/>
    <mergeCell ref="B16:B17"/>
    <mergeCell ref="B18:B19"/>
    <mergeCell ref="B20:B21"/>
    <mergeCell ref="B22:B23"/>
    <mergeCell ref="B24:B25"/>
    <mergeCell ref="B26:B27"/>
    <mergeCell ref="B28:B29"/>
    <mergeCell ref="B30:B31"/>
    <mergeCell ref="B32:B33"/>
    <mergeCell ref="B34:B35"/>
    <mergeCell ref="A56:A57"/>
    <mergeCell ref="A58:A59"/>
    <mergeCell ref="B40:B41"/>
    <mergeCell ref="B42:B43"/>
    <mergeCell ref="B44:B45"/>
    <mergeCell ref="B46:B47"/>
    <mergeCell ref="B48:B49"/>
    <mergeCell ref="A46:A47"/>
    <mergeCell ref="A48:A49"/>
    <mergeCell ref="A50:A51"/>
    <mergeCell ref="A52:A53"/>
    <mergeCell ref="A54:A55"/>
    <mergeCell ref="A36:A37"/>
    <mergeCell ref="A38:A39"/>
    <mergeCell ref="A40:A41"/>
    <mergeCell ref="A42:A43"/>
    <mergeCell ref="A44:A45"/>
    <mergeCell ref="B36:B37"/>
    <mergeCell ref="B38:B39"/>
  </mergeCells>
  <pageMargins left="0.70866141732283472" right="0.70866141732283472" top="0.74803149606299213" bottom="0.74803149606299213" header="0.31496062992125984" footer="0.31496062992125984"/>
  <pageSetup paperSize="9" scale="54" orientation="landscape" r:id="rId1"/>
  <headerFooter differentFirst="1">
    <oddFooter>&amp;C&amp;"Times New Roman,Regular"&amp;P</oddFooter>
  </headerFooter>
  <rowBreaks count="2" manualBreakCount="2">
    <brk id="67" max="16383" man="1"/>
    <brk id="1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NACE_sekcijas_un_nodalas</vt:lpstr>
      <vt:lpstr>NACE_klases</vt:lpstr>
      <vt:lpstr>NACE_sekcijas_un_nodalas!Print_Area</vt:lpstr>
      <vt:lpstr>NACE_klases!Print_Titles</vt:lpstr>
      <vt:lpstr>NACE_sekcijas_un_nodalas!Print_Titles</vt:lpstr>
    </vt:vector>
  </TitlesOfParts>
  <Company>Valsts ieņēmumu dienests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Solovjova</dc:creator>
  <cp:lastModifiedBy>Dagnija Masaļska</cp:lastModifiedBy>
  <cp:lastPrinted>2019-09-09T05:20:22Z</cp:lastPrinted>
  <dcterms:created xsi:type="dcterms:W3CDTF">2019-07-01T05:28:32Z</dcterms:created>
  <dcterms:modified xsi:type="dcterms:W3CDTF">2019-12-09T12:44:21Z</dcterms:modified>
</cp:coreProperties>
</file>