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Alkohols\2022_01_01_Uztura_bagatinataji\"/>
    </mc:Choice>
  </mc:AlternateContent>
  <xr:revisionPtr revIDLastSave="0" documentId="13_ncr:1_{97F9CB86-D3EA-4D0D-B1DF-ED86C92DFFF9}" xr6:coauthVersionLast="45" xr6:coauthVersionMax="45" xr10:uidLastSave="{00000000-0000-0000-0000-000000000000}"/>
  <bookViews>
    <workbookView xWindow="-120" yWindow="-120" windowWidth="29040" windowHeight="15840" tabRatio="684" activeTab="1" xr2:uid="{00000000-000D-0000-FFFF-FFFF00000000}"/>
  </bookViews>
  <sheets>
    <sheet name="Inventarizācijas saraksts" sheetId="4" r:id="rId1"/>
    <sheet name="Nodokļa aprēķina tabu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4" l="1"/>
  <c r="H28" i="4" s="1"/>
  <c r="G29" i="4"/>
  <c r="H29" i="4" s="1"/>
  <c r="F22" i="4"/>
  <c r="G22" i="4" s="1"/>
  <c r="H22" i="4" s="1"/>
  <c r="F23" i="4"/>
  <c r="G23" i="4" s="1"/>
  <c r="H23" i="4" s="1"/>
  <c r="F24" i="4"/>
  <c r="G24" i="4" s="1"/>
  <c r="H24" i="4" s="1"/>
  <c r="F25" i="4"/>
  <c r="G25" i="4" s="1"/>
  <c r="H25" i="4" s="1"/>
  <c r="F26" i="4"/>
  <c r="G26" i="4" s="1"/>
  <c r="H26" i="4" s="1"/>
  <c r="F27" i="4"/>
  <c r="G27" i="4" s="1"/>
  <c r="H27" i="4" s="1"/>
  <c r="F28" i="4"/>
  <c r="F29" i="4"/>
  <c r="F30" i="4"/>
  <c r="G30" i="4" s="1"/>
  <c r="H30" i="4" s="1"/>
  <c r="F31" i="4"/>
  <c r="G31" i="4" s="1"/>
  <c r="H31" i="4" s="1"/>
  <c r="F32" i="4"/>
  <c r="G32" i="4" s="1"/>
  <c r="H32" i="4" s="1"/>
  <c r="F21" i="4"/>
  <c r="F33" i="4" l="1"/>
  <c r="F11" i="2" s="1"/>
  <c r="G21" i="4"/>
  <c r="G33" i="4" s="1"/>
  <c r="H21" i="4" l="1"/>
  <c r="H33" i="4" s="1"/>
  <c r="G11" i="2" s="1"/>
  <c r="F19" i="4" l="1"/>
  <c r="G19" i="4" l="1"/>
  <c r="H19" i="4" s="1"/>
  <c r="G12" i="2" l="1"/>
</calcChain>
</file>

<file path=xl/sharedStrings.xml><?xml version="1.0" encoding="utf-8"?>
<sst xmlns="http://schemas.openxmlformats.org/spreadsheetml/2006/main" count="70" uniqueCount="58">
  <si>
    <t>Sastādīts:</t>
  </si>
  <si>
    <t>, pamatojoties uz</t>
  </si>
  <si>
    <t>(dd.mm.gggg.)</t>
  </si>
  <si>
    <t>(rīkojuma datums, Nr.)</t>
  </si>
  <si>
    <t>KOPĀ:</t>
  </si>
  <si>
    <t>(struktūrvienības nosaukums)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</si>
  <si>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</si>
  <si>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</si>
  <si>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</si>
  <si>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</si>
  <si>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</si>
  <si>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b</t>
  </si>
  <si>
    <t>c</t>
  </si>
  <si>
    <t>d</t>
  </si>
  <si>
    <t>e</t>
  </si>
  <si>
    <t>f</t>
  </si>
  <si>
    <t>g</t>
  </si>
  <si>
    <t>a</t>
  </si>
  <si>
    <t>INVENTARIZĀCIJAS SARAKSTS</t>
  </si>
  <si>
    <t>un NODOKĻA APRĒĶINS</t>
  </si>
  <si>
    <t>Nr.
p.k.</t>
  </si>
  <si>
    <t>h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</si>
  <si>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</si>
  <si>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</si>
  <si>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</si>
  <si>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</si>
  <si>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(vārds, uzvārds)</t>
  </si>
  <si>
    <t>Komersanta atbildīgā 
amatpersona:</t>
  </si>
  <si>
    <t>Datums:</t>
  </si>
  <si>
    <t>Aprēķinātā akcīzes nodokļa summa (EUR)</t>
  </si>
  <si>
    <t>AKCĪZES NODOKĻA  APRĒĶINA TABULA</t>
  </si>
  <si>
    <t>Vienotais nodokļu konts</t>
  </si>
  <si>
    <t>LV33TREL1060000300000</t>
  </si>
  <si>
    <t>Aprēķinātais akcīzes nodoklis kopā (EUR):</t>
  </si>
  <si>
    <t xml:space="preserve">Krājumā esošais fasējuma vienību skaits  
(gabalos) </t>
  </si>
  <si>
    <r>
      <t xml:space="preserve">1. Elektroniskajā dokumentā </t>
    </r>
    <r>
      <rPr>
        <b/>
        <sz val="11"/>
        <color rgb="FFC00000"/>
        <rFont val="Times New Roman"/>
        <family val="1"/>
        <charset val="186"/>
      </rPr>
      <t xml:space="preserve">lūdzam aizpildīt tikai dzeltenā krāsā </t>
    </r>
    <r>
      <rPr>
        <sz val="11"/>
        <color rgb="FFC00000"/>
        <rFont val="Times New Roman"/>
        <family val="1"/>
        <charset val="186"/>
      </rPr>
      <t>iezīmētās ailes.</t>
    </r>
  </si>
  <si>
    <t>3. Pievienojot papildus rindas, pārliecinieties vai tajās darbojas iestrādātās formulas.</t>
  </si>
  <si>
    <t>Uztura bagātinātāja nosaukums</t>
  </si>
  <si>
    <t>Vienas fasējuma vienības tilpums (litros)</t>
  </si>
  <si>
    <t>Kopējais preces daudzums 
(litros)</t>
  </si>
  <si>
    <t>Aprēķina formulas:</t>
  </si>
  <si>
    <t>Absolūtā spirta daudzums (tilpumprocentos)</t>
  </si>
  <si>
    <t>d*e</t>
  </si>
  <si>
    <t>Piemērs</t>
  </si>
  <si>
    <t>litros</t>
  </si>
  <si>
    <t>par 100 litriem absolūtā spirta 1724  (EUR)</t>
  </si>
  <si>
    <t>absolūtā spirta litros</t>
  </si>
  <si>
    <t>c*f/100</t>
  </si>
  <si>
    <t>1724*g/100</t>
  </si>
  <si>
    <t>Ķiploku uzlējums</t>
  </si>
  <si>
    <r>
      <t xml:space="preserve">2. Ja komersantam ir </t>
    </r>
    <r>
      <rPr>
        <b/>
        <sz val="11"/>
        <color rgb="FFC00000"/>
        <rFont val="Times New Roman"/>
        <family val="1"/>
        <charset val="186"/>
      </rPr>
      <t>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papildus jāizveido viena kopēja akcīzes nodokļa starpības aprēķina tabula.</t>
    </r>
  </si>
  <si>
    <r>
      <t>3. Ja komersantam ir</t>
    </r>
    <r>
      <rPr>
        <b/>
        <sz val="11"/>
        <color rgb="FFC00000"/>
        <rFont val="Times New Roman"/>
        <family val="1"/>
        <charset val="186"/>
      </rPr>
      <t xml:space="preserve"> 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kopējā aprēķina tabulā jāuzskaita visu struktūrvienību adreses.</t>
    </r>
  </si>
  <si>
    <r>
      <t>1. Šī tabula</t>
    </r>
    <r>
      <rPr>
        <b/>
        <sz val="11"/>
        <color rgb="FFC00000"/>
        <rFont val="Times New Roman"/>
        <family val="1"/>
        <charset val="186"/>
      </rPr>
      <t xml:space="preserve"> aizpildās automātiski, </t>
    </r>
    <r>
      <rPr>
        <sz val="11"/>
        <color rgb="FFC00000"/>
        <rFont val="Times New Roman"/>
        <family val="1"/>
        <charset val="186"/>
      </rPr>
      <t>izmantojot datus no iepriekš aizpildītajiem inventarizācijas sarakstiem (šī dokumenta lapas "Inventarizācijas saraksts").</t>
    </r>
  </si>
  <si>
    <t>Daudzums litros</t>
  </si>
  <si>
    <r>
      <t xml:space="preserve">UZTURA BAGĀTINĀTĀJU, </t>
    </r>
    <r>
      <rPr>
        <b/>
        <sz val="14"/>
        <color rgb="FFC00000"/>
        <rFont val="Times New Roman"/>
        <family val="1"/>
        <charset val="186"/>
      </rPr>
      <t xml:space="preserve">kuru tilpums pārsniedz 150 mililitrus </t>
    </r>
  </si>
  <si>
    <r>
      <t xml:space="preserve">Uztura bagātinātāji
</t>
    </r>
    <r>
      <rPr>
        <i/>
        <sz val="12"/>
        <color rgb="FFC00000"/>
        <rFont val="Times New Roman"/>
        <family val="1"/>
        <charset val="186"/>
      </rPr>
      <t>(kuru tilpums pārsniedz 150 mililitrus)</t>
    </r>
  </si>
  <si>
    <t>2.Norādiet ailē "b" uztura bagātinātāja noaukumu.</t>
  </si>
  <si>
    <t>(nodokļa maksātāja nosaukums)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</si>
</sst>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rgb="FFC0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i/>
      <sz val="12"/>
      <color rgb="FFC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D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49" fontId="2" fillId="0" borderId="0" xfId="1" applyNumberFormat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 applyAlignment="1">
      <alignment vertical="top"/>
    </xf>
    <xf numFmtId="0" fontId="4" fillId="0" borderId="0" xfId="1" applyFont="1" applyAlignment="1"/>
    <xf numFmtId="49" fontId="4" fillId="0" borderId="0" xfId="1" applyNumberFormat="1" applyFont="1" applyBorder="1" applyAlignment="1"/>
    <xf numFmtId="0" fontId="2" fillId="0" borderId="0" xfId="1" applyFont="1" applyAlignment="1">
      <alignment horizontal="left"/>
    </xf>
    <xf numFmtId="0" fontId="3" fillId="0" borderId="0" xfId="1" applyFont="1" applyBorder="1" applyAlignment="1"/>
    <xf numFmtId="0" fontId="3" fillId="0" borderId="3" xfId="1" applyFont="1" applyBorder="1" applyAlignment="1"/>
    <xf numFmtId="0" fontId="3" fillId="0" borderId="0" xfId="1" applyFont="1" applyBorder="1" applyAlignment="1">
      <alignment horizontal="center"/>
    </xf>
    <xf numFmtId="2" fontId="3" fillId="0" borderId="2" xfId="1" applyNumberFormat="1" applyFont="1" applyBorder="1" applyAlignment="1"/>
    <xf numFmtId="2" fontId="3" fillId="0" borderId="0" xfId="1" applyNumberFormat="1" applyFont="1" applyBorder="1" applyAlignment="1"/>
    <xf numFmtId="0" fontId="3" fillId="0" borderId="0" xfId="1" applyFont="1" applyBorder="1" applyAlignment="1">
      <alignment horizontal="center" vertical="top"/>
    </xf>
    <xf numFmtId="0" fontId="2" fillId="0" borderId="0" xfId="1" applyFont="1" applyAlignment="1"/>
    <xf numFmtId="0" fontId="2" fillId="0" borderId="2" xfId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49" fontId="2" fillId="0" borderId="2" xfId="1" applyNumberFormat="1" applyFont="1" applyBorder="1" applyAlignment="1">
      <alignment vertical="center"/>
    </xf>
    <xf numFmtId="0" fontId="3" fillId="0" borderId="3" xfId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0" fontId="2" fillId="0" borderId="2" xfId="1" applyFont="1" applyBorder="1" applyAlignment="1"/>
    <xf numFmtId="2" fontId="3" fillId="0" borderId="0" xfId="1" applyNumberFormat="1" applyFont="1" applyBorder="1" applyAlignment="1">
      <alignment vertical="top"/>
    </xf>
    <xf numFmtId="0" fontId="2" fillId="0" borderId="0" xfId="1" applyFont="1" applyBorder="1" applyAlignment="1"/>
    <xf numFmtId="0" fontId="5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4" fontId="7" fillId="0" borderId="0" xfId="0" applyNumberFormat="1" applyFont="1" applyFill="1" applyBorder="1"/>
    <xf numFmtId="4" fontId="6" fillId="0" borderId="0" xfId="0" applyNumberFormat="1" applyFont="1" applyFill="1" applyBorder="1"/>
    <xf numFmtId="0" fontId="7" fillId="0" borderId="1" xfId="0" applyFont="1" applyBorder="1" applyAlignment="1">
      <alignment horizontal="center"/>
    </xf>
    <xf numFmtId="0" fontId="2" fillId="0" borderId="0" xfId="1" applyFont="1" applyProtection="1"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3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3" fillId="0" borderId="3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4" fontId="6" fillId="0" borderId="1" xfId="0" applyNumberFormat="1" applyFont="1" applyBorder="1"/>
    <xf numFmtId="0" fontId="10" fillId="0" borderId="0" xfId="1" applyFont="1" applyAlignment="1">
      <alignment wrapText="1"/>
    </xf>
    <xf numFmtId="0" fontId="10" fillId="0" borderId="0" xfId="1" applyFont="1" applyFill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/>
    <xf numFmtId="2" fontId="8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7" fillId="0" borderId="0" xfId="0" applyFont="1"/>
    <xf numFmtId="2" fontId="5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1" fillId="0" borderId="0" xfId="1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8" fillId="0" borderId="5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11" fillId="0" borderId="0" xfId="1" applyFont="1" applyAlignment="1">
      <alignment horizontal="left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top"/>
    </xf>
    <xf numFmtId="0" fontId="4" fillId="0" borderId="0" xfId="1" applyFont="1" applyAlignment="1">
      <alignment horizontal="center"/>
    </xf>
    <xf numFmtId="0" fontId="3" fillId="0" borderId="3" xfId="1" applyFont="1" applyBorder="1" applyAlignment="1" applyProtection="1">
      <alignment horizontal="center" vertical="top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right" vertical="center" wrapText="1"/>
      <protection locked="0"/>
    </xf>
    <xf numFmtId="0" fontId="13" fillId="0" borderId="4" xfId="1" applyFont="1" applyBorder="1" applyAlignment="1" applyProtection="1">
      <alignment horizontal="right" vertical="center" wrapText="1"/>
      <protection locked="0"/>
    </xf>
    <xf numFmtId="0" fontId="13" fillId="0" borderId="6" xfId="1" applyFont="1" applyBorder="1" applyAlignment="1" applyProtection="1">
      <alignment horizontal="right" vertical="center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2" fillId="0" borderId="0" xfId="1" applyFont="1" applyAlignment="1" applyProtection="1">
      <protection locked="0"/>
    </xf>
    <xf numFmtId="0" fontId="9" fillId="0" borderId="4" xfId="1" applyFont="1" applyBorder="1" applyAlignment="1" applyProtection="1">
      <protection locked="0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wrapText="1"/>
      <protection locked="0"/>
    </xf>
    <xf numFmtId="0" fontId="4" fillId="0" borderId="2" xfId="1" applyFont="1" applyBorder="1" applyAlignment="1" applyProtection="1">
      <protection locked="0"/>
    </xf>
    <xf numFmtId="0" fontId="4" fillId="0" borderId="0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7"/>
  <sheetViews>
    <sheetView view="pageLayout" topLeftCell="A16" zoomScale="80" zoomScaleNormal="90" zoomScalePageLayoutView="80" workbookViewId="0">
      <selection activeCell="H10" sqref="H10"/>
    </sheetView>
  </sheetViews>
  <sheetFormatPr defaultColWidth="9.140625" defaultRowHeight="12.75" x14ac:dyDescent="0.2"/>
  <cols>
    <col min="1" max="1" width="7.7109375" style="15" customWidth="1"/>
    <col min="2" max="2" width="31.5703125" style="15" bestFit="1" customWidth="1"/>
    <col min="3" max="3" width="18.140625" style="15" customWidth="1"/>
    <col min="4" max="4" width="17.85546875" style="15" bestFit="1" customWidth="1"/>
    <col min="5" max="5" width="17.28515625" style="15" bestFit="1" customWidth="1"/>
    <col min="6" max="6" width="16.42578125" style="15" customWidth="1"/>
    <col min="7" max="7" width="14.5703125" style="15" bestFit="1" customWidth="1"/>
    <col min="8" max="8" width="18.5703125" style="15" customWidth="1"/>
    <col min="9" max="16384" width="9.140625" style="15"/>
  </cols>
  <sheetData>
    <row r="1" spans="1:14" ht="15" customHeight="1" x14ac:dyDescent="0.2">
      <c r="A1" s="71" t="s">
        <v>35</v>
      </c>
      <c r="B1" s="71"/>
      <c r="C1" s="71"/>
      <c r="D1" s="71"/>
      <c r="E1" s="71"/>
      <c r="F1" s="71"/>
      <c r="G1" s="71"/>
      <c r="H1" s="71"/>
      <c r="I1" s="71"/>
    </row>
    <row r="2" spans="1:14" ht="15.95" customHeight="1" x14ac:dyDescent="0.25">
      <c r="A2" s="76" t="s">
        <v>56</v>
      </c>
      <c r="B2" s="76"/>
      <c r="C2" s="76"/>
      <c r="D2" s="76"/>
      <c r="E2" s="76"/>
      <c r="F2" s="76"/>
      <c r="G2" s="43"/>
      <c r="H2" s="43"/>
      <c r="I2" s="43"/>
      <c r="J2" s="37"/>
      <c r="K2" s="37"/>
      <c r="L2" s="37"/>
      <c r="M2" s="37"/>
      <c r="N2" s="37"/>
    </row>
    <row r="3" spans="1:14" ht="15" x14ac:dyDescent="0.25">
      <c r="A3" s="72" t="s">
        <v>36</v>
      </c>
      <c r="B3" s="72"/>
      <c r="C3" s="72"/>
      <c r="D3" s="72"/>
      <c r="E3" s="72"/>
      <c r="F3" s="72"/>
      <c r="G3" s="39"/>
      <c r="H3" s="40"/>
      <c r="I3" s="41"/>
    </row>
    <row r="4" spans="1:14" ht="15" x14ac:dyDescent="0.25">
      <c r="A4" s="42"/>
      <c r="B4" s="42"/>
      <c r="C4" s="42"/>
      <c r="D4" s="42"/>
      <c r="E4" s="42"/>
      <c r="F4" s="42"/>
      <c r="G4" s="39"/>
      <c r="H4" s="40"/>
      <c r="I4" s="41"/>
    </row>
    <row r="5" spans="1:14" ht="15.75" x14ac:dyDescent="0.2">
      <c r="A5" s="18"/>
      <c r="B5" s="18"/>
      <c r="C5" s="20"/>
      <c r="G5" s="79"/>
      <c r="H5" s="79"/>
      <c r="I5" s="1"/>
      <c r="J5" s="1"/>
      <c r="K5" s="1"/>
      <c r="L5" s="1"/>
      <c r="M5" s="1"/>
      <c r="N5" s="1"/>
    </row>
    <row r="6" spans="1:14" x14ac:dyDescent="0.2">
      <c r="A6" s="80" t="s">
        <v>57</v>
      </c>
      <c r="B6" s="80"/>
      <c r="C6" s="3"/>
      <c r="G6" s="78" t="s">
        <v>5</v>
      </c>
      <c r="H6" s="78"/>
      <c r="I6" s="3"/>
      <c r="J6" s="3"/>
      <c r="K6" s="3"/>
      <c r="L6" s="3"/>
      <c r="M6" s="3"/>
      <c r="N6" s="3"/>
    </row>
    <row r="7" spans="1:14" x14ac:dyDescent="0.2">
      <c r="A7" s="12"/>
      <c r="B7" s="12"/>
      <c r="C7" s="12"/>
      <c r="D7" s="12"/>
      <c r="E7" s="12"/>
      <c r="F7" s="2"/>
      <c r="G7" s="9"/>
      <c r="H7" s="9"/>
      <c r="I7" s="3"/>
      <c r="J7" s="3"/>
      <c r="K7" s="3"/>
      <c r="L7" s="3"/>
      <c r="M7" s="3"/>
      <c r="N7" s="3"/>
    </row>
    <row r="8" spans="1:14" ht="18.75" x14ac:dyDescent="0.3">
      <c r="A8" s="81" t="s">
        <v>54</v>
      </c>
      <c r="B8" s="81"/>
      <c r="C8" s="81"/>
      <c r="D8" s="81"/>
      <c r="E8" s="81"/>
      <c r="F8" s="81"/>
      <c r="G8" s="81"/>
      <c r="H8" s="4"/>
      <c r="I8" s="4"/>
      <c r="J8" s="4"/>
      <c r="K8" s="4"/>
      <c r="L8" s="4"/>
    </row>
    <row r="9" spans="1:14" ht="18.75" x14ac:dyDescent="0.3">
      <c r="A9" s="81" t="s">
        <v>18</v>
      </c>
      <c r="B9" s="81"/>
      <c r="C9" s="81"/>
      <c r="D9" s="81"/>
      <c r="E9" s="81"/>
      <c r="F9" s="81"/>
      <c r="G9" s="81"/>
      <c r="H9" s="4"/>
      <c r="I9" s="4"/>
      <c r="J9" s="4"/>
      <c r="K9" s="4"/>
      <c r="L9" s="4"/>
    </row>
    <row r="10" spans="1:14" ht="18.75" x14ac:dyDescent="0.3">
      <c r="A10" s="81" t="s">
        <v>19</v>
      </c>
      <c r="B10" s="81"/>
      <c r="C10" s="81"/>
      <c r="D10" s="81"/>
      <c r="E10" s="81"/>
      <c r="F10" s="81"/>
      <c r="G10" s="81"/>
      <c r="H10" s="4"/>
      <c r="I10" s="32"/>
      <c r="J10" s="32"/>
      <c r="K10" s="32"/>
      <c r="L10" s="32"/>
    </row>
    <row r="11" spans="1:14" ht="18.7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5.75" x14ac:dyDescent="0.25">
      <c r="A12" s="13" t="s">
        <v>0</v>
      </c>
      <c r="B12" s="31"/>
      <c r="C12" s="13" t="s">
        <v>1</v>
      </c>
      <c r="D12" s="77"/>
      <c r="E12" s="77"/>
      <c r="H12" s="7"/>
      <c r="I12" s="7"/>
      <c r="J12" s="6"/>
      <c r="L12" s="16"/>
      <c r="M12" s="7"/>
      <c r="N12" s="2"/>
    </row>
    <row r="13" spans="1:14" ht="15.75" x14ac:dyDescent="0.25">
      <c r="A13" s="2"/>
      <c r="B13" s="8" t="s">
        <v>2</v>
      </c>
      <c r="D13" s="78" t="s">
        <v>3</v>
      </c>
      <c r="E13" s="78"/>
      <c r="G13" s="63"/>
      <c r="H13" s="7"/>
      <c r="I13" s="7"/>
      <c r="J13" s="6"/>
      <c r="K13" s="6"/>
      <c r="L13" s="6"/>
      <c r="M13" s="9"/>
      <c r="N13" s="9"/>
    </row>
    <row r="15" spans="1:14" s="24" customFormat="1" ht="47.25" x14ac:dyDescent="0.2">
      <c r="A15" s="64" t="s">
        <v>20</v>
      </c>
      <c r="B15" s="64" t="s">
        <v>37</v>
      </c>
      <c r="C15" s="64" t="s">
        <v>41</v>
      </c>
      <c r="D15" s="64" t="s">
        <v>38</v>
      </c>
      <c r="E15" s="64" t="s">
        <v>34</v>
      </c>
      <c r="F15" s="64" t="s">
        <v>39</v>
      </c>
      <c r="G15" s="64"/>
      <c r="H15" s="44" t="s">
        <v>29</v>
      </c>
    </row>
    <row r="16" spans="1:14" s="24" customFormat="1" ht="47.25" x14ac:dyDescent="0.25">
      <c r="A16" s="64"/>
      <c r="B16" s="64"/>
      <c r="C16" s="64"/>
      <c r="D16" s="64"/>
      <c r="E16" s="64"/>
      <c r="F16" s="44" t="s">
        <v>44</v>
      </c>
      <c r="G16" s="44" t="s">
        <v>46</v>
      </c>
      <c r="H16" s="44" t="s">
        <v>45</v>
      </c>
      <c r="I16" s="25"/>
    </row>
    <row r="17" spans="1:9" s="24" customFormat="1" ht="15.75" x14ac:dyDescent="0.25">
      <c r="A17" s="28" t="s">
        <v>17</v>
      </c>
      <c r="B17" s="45" t="s">
        <v>11</v>
      </c>
      <c r="C17" s="45" t="s">
        <v>12</v>
      </c>
      <c r="D17" s="45" t="s">
        <v>13</v>
      </c>
      <c r="E17" s="45" t="s">
        <v>14</v>
      </c>
      <c r="F17" s="45" t="s">
        <v>15</v>
      </c>
      <c r="G17" s="45" t="s">
        <v>16</v>
      </c>
      <c r="H17" s="46" t="s">
        <v>21</v>
      </c>
      <c r="I17" s="26"/>
    </row>
    <row r="18" spans="1:9" s="24" customFormat="1" ht="15.75" customHeight="1" x14ac:dyDescent="0.25">
      <c r="A18" s="73" t="s">
        <v>40</v>
      </c>
      <c r="B18" s="74"/>
      <c r="C18" s="74"/>
      <c r="D18" s="74"/>
      <c r="E18" s="75"/>
      <c r="F18" s="45" t="s">
        <v>42</v>
      </c>
      <c r="G18" s="45" t="s">
        <v>47</v>
      </c>
      <c r="H18" s="47" t="s">
        <v>48</v>
      </c>
      <c r="I18" s="26"/>
    </row>
    <row r="19" spans="1:9" s="24" customFormat="1" ht="15.75" x14ac:dyDescent="0.25">
      <c r="A19" s="52" t="s">
        <v>43</v>
      </c>
      <c r="B19" s="53" t="s">
        <v>49</v>
      </c>
      <c r="C19" s="53">
        <v>56.6</v>
      </c>
      <c r="D19" s="53">
        <v>0.2</v>
      </c>
      <c r="E19" s="53">
        <v>4</v>
      </c>
      <c r="F19" s="54">
        <f t="shared" ref="F19" si="0">D19*E19</f>
        <v>0.8</v>
      </c>
      <c r="G19" s="54">
        <f>C19*F19/100</f>
        <v>0.45280000000000004</v>
      </c>
      <c r="H19" s="55">
        <f>1724*G19/100</f>
        <v>7.8062719999999999</v>
      </c>
      <c r="I19" s="26"/>
    </row>
    <row r="20" spans="1:9" s="24" customFormat="1" ht="15.75" x14ac:dyDescent="0.25">
      <c r="A20" s="65"/>
      <c r="B20" s="66"/>
      <c r="C20" s="66"/>
      <c r="D20" s="66"/>
      <c r="E20" s="66"/>
      <c r="F20" s="66"/>
      <c r="G20" s="66"/>
      <c r="H20" s="67"/>
      <c r="I20" s="26"/>
    </row>
    <row r="21" spans="1:9" s="24" customFormat="1" ht="15.75" x14ac:dyDescent="0.25">
      <c r="A21" s="28">
        <v>1</v>
      </c>
      <c r="B21" s="49"/>
      <c r="C21" s="49"/>
      <c r="D21" s="49"/>
      <c r="E21" s="49"/>
      <c r="F21" s="50">
        <f>D21*E21</f>
        <v>0</v>
      </c>
      <c r="G21" s="50">
        <f>C21*F21/100</f>
        <v>0</v>
      </c>
      <c r="H21" s="48">
        <f>1724*G21/100</f>
        <v>0</v>
      </c>
      <c r="I21" s="26"/>
    </row>
    <row r="22" spans="1:9" s="24" customFormat="1" ht="15.75" x14ac:dyDescent="0.25">
      <c r="A22" s="28">
        <v>2</v>
      </c>
      <c r="B22" s="49"/>
      <c r="C22" s="49"/>
      <c r="D22" s="49"/>
      <c r="E22" s="49"/>
      <c r="F22" s="50">
        <f t="shared" ref="F22:F32" si="1">D22*E22</f>
        <v>0</v>
      </c>
      <c r="G22" s="50">
        <f t="shared" ref="G22:G32" si="2">C22*F22/100</f>
        <v>0</v>
      </c>
      <c r="H22" s="48">
        <f t="shared" ref="H22:H32" si="3">1724*G22/100</f>
        <v>0</v>
      </c>
      <c r="I22" s="26"/>
    </row>
    <row r="23" spans="1:9" s="24" customFormat="1" ht="15.75" x14ac:dyDescent="0.25">
      <c r="A23" s="28">
        <v>3</v>
      </c>
      <c r="B23" s="49"/>
      <c r="C23" s="49"/>
      <c r="D23" s="49"/>
      <c r="E23" s="49"/>
      <c r="F23" s="50">
        <f t="shared" si="1"/>
        <v>0</v>
      </c>
      <c r="G23" s="50">
        <f t="shared" si="2"/>
        <v>0</v>
      </c>
      <c r="H23" s="48">
        <f t="shared" si="3"/>
        <v>0</v>
      </c>
      <c r="I23" s="26"/>
    </row>
    <row r="24" spans="1:9" s="24" customFormat="1" ht="15.75" x14ac:dyDescent="0.25">
      <c r="A24" s="28">
        <v>4</v>
      </c>
      <c r="B24" s="49"/>
      <c r="C24" s="49"/>
      <c r="D24" s="49"/>
      <c r="E24" s="49"/>
      <c r="F24" s="50">
        <f t="shared" si="1"/>
        <v>0</v>
      </c>
      <c r="G24" s="50">
        <f t="shared" si="2"/>
        <v>0</v>
      </c>
      <c r="H24" s="48">
        <f t="shared" si="3"/>
        <v>0</v>
      </c>
      <c r="I24" s="26"/>
    </row>
    <row r="25" spans="1:9" s="24" customFormat="1" ht="15.75" x14ac:dyDescent="0.25">
      <c r="A25" s="28">
        <v>5</v>
      </c>
      <c r="B25" s="49"/>
      <c r="C25" s="49"/>
      <c r="D25" s="49"/>
      <c r="E25" s="49"/>
      <c r="F25" s="50">
        <f t="shared" si="1"/>
        <v>0</v>
      </c>
      <c r="G25" s="50">
        <f t="shared" si="2"/>
        <v>0</v>
      </c>
      <c r="H25" s="48">
        <f t="shared" si="3"/>
        <v>0</v>
      </c>
      <c r="I25" s="26"/>
    </row>
    <row r="26" spans="1:9" s="24" customFormat="1" ht="15.75" x14ac:dyDescent="0.25">
      <c r="A26" s="28">
        <v>6</v>
      </c>
      <c r="B26" s="49"/>
      <c r="C26" s="49"/>
      <c r="D26" s="49"/>
      <c r="E26" s="49"/>
      <c r="F26" s="50">
        <f t="shared" si="1"/>
        <v>0</v>
      </c>
      <c r="G26" s="50">
        <f t="shared" si="2"/>
        <v>0</v>
      </c>
      <c r="H26" s="48">
        <f t="shared" si="3"/>
        <v>0</v>
      </c>
      <c r="I26" s="26"/>
    </row>
    <row r="27" spans="1:9" s="24" customFormat="1" ht="15.75" x14ac:dyDescent="0.25">
      <c r="A27" s="28">
        <v>7</v>
      </c>
      <c r="B27" s="49"/>
      <c r="C27" s="49"/>
      <c r="D27" s="49"/>
      <c r="E27" s="49"/>
      <c r="F27" s="50">
        <f t="shared" si="1"/>
        <v>0</v>
      </c>
      <c r="G27" s="50">
        <f t="shared" si="2"/>
        <v>0</v>
      </c>
      <c r="H27" s="48">
        <f>1724*G27/100</f>
        <v>0</v>
      </c>
      <c r="I27" s="26"/>
    </row>
    <row r="28" spans="1:9" s="24" customFormat="1" ht="15.75" x14ac:dyDescent="0.25">
      <c r="A28" s="28">
        <v>8</v>
      </c>
      <c r="B28" s="49"/>
      <c r="C28" s="49"/>
      <c r="D28" s="49"/>
      <c r="E28" s="49"/>
      <c r="F28" s="50">
        <f t="shared" si="1"/>
        <v>0</v>
      </c>
      <c r="G28" s="50">
        <f t="shared" si="2"/>
        <v>0</v>
      </c>
      <c r="H28" s="48">
        <f t="shared" si="3"/>
        <v>0</v>
      </c>
      <c r="I28" s="26"/>
    </row>
    <row r="29" spans="1:9" s="24" customFormat="1" ht="15.75" x14ac:dyDescent="0.25">
      <c r="A29" s="28">
        <v>9</v>
      </c>
      <c r="B29" s="49"/>
      <c r="C29" s="49"/>
      <c r="D29" s="49"/>
      <c r="E29" s="49"/>
      <c r="F29" s="50">
        <f t="shared" si="1"/>
        <v>0</v>
      </c>
      <c r="G29" s="50">
        <f t="shared" si="2"/>
        <v>0</v>
      </c>
      <c r="H29" s="48">
        <f t="shared" si="3"/>
        <v>0</v>
      </c>
      <c r="I29" s="26"/>
    </row>
    <row r="30" spans="1:9" s="24" customFormat="1" ht="15.75" x14ac:dyDescent="0.25">
      <c r="A30" s="28">
        <v>10</v>
      </c>
      <c r="B30" s="49"/>
      <c r="C30" s="49"/>
      <c r="D30" s="49"/>
      <c r="E30" s="49"/>
      <c r="F30" s="50">
        <f t="shared" si="1"/>
        <v>0</v>
      </c>
      <c r="G30" s="50">
        <f t="shared" si="2"/>
        <v>0</v>
      </c>
      <c r="H30" s="48">
        <f t="shared" si="3"/>
        <v>0</v>
      </c>
      <c r="I30" s="26"/>
    </row>
    <row r="31" spans="1:9" s="24" customFormat="1" ht="15.75" x14ac:dyDescent="0.25">
      <c r="A31" s="28">
        <v>11</v>
      </c>
      <c r="B31" s="49"/>
      <c r="C31" s="49"/>
      <c r="D31" s="49"/>
      <c r="E31" s="49"/>
      <c r="F31" s="50">
        <f t="shared" si="1"/>
        <v>0</v>
      </c>
      <c r="G31" s="50">
        <f t="shared" si="2"/>
        <v>0</v>
      </c>
      <c r="H31" s="48">
        <f t="shared" si="3"/>
        <v>0</v>
      </c>
      <c r="I31" s="26"/>
    </row>
    <row r="32" spans="1:9" s="24" customFormat="1" ht="15.75" x14ac:dyDescent="0.25">
      <c r="A32" s="28">
        <v>12</v>
      </c>
      <c r="B32" s="49"/>
      <c r="C32" s="49"/>
      <c r="D32" s="49"/>
      <c r="E32" s="49"/>
      <c r="F32" s="50">
        <f t="shared" si="1"/>
        <v>0</v>
      </c>
      <c r="G32" s="50">
        <f t="shared" si="2"/>
        <v>0</v>
      </c>
      <c r="H32" s="48">
        <f t="shared" si="3"/>
        <v>0</v>
      </c>
      <c r="I32" s="26"/>
    </row>
    <row r="33" spans="1:12" s="24" customFormat="1" ht="15.75" x14ac:dyDescent="0.25">
      <c r="A33" s="68" t="s">
        <v>4</v>
      </c>
      <c r="B33" s="69"/>
      <c r="C33" s="69"/>
      <c r="D33" s="69"/>
      <c r="E33" s="70"/>
      <c r="F33" s="56">
        <f>SUM(F21:F32)</f>
        <v>0</v>
      </c>
      <c r="G33" s="56">
        <f t="shared" ref="G33:H33" si="4">SUM(G21:G32)</f>
        <v>0</v>
      </c>
      <c r="H33" s="56">
        <f t="shared" si="4"/>
        <v>0</v>
      </c>
      <c r="I33" s="27"/>
    </row>
    <row r="34" spans="1:12" x14ac:dyDescent="0.2">
      <c r="H34" s="17"/>
    </row>
    <row r="35" spans="1:12" ht="15.75" x14ac:dyDescent="0.25">
      <c r="A35" s="13" t="s">
        <v>6</v>
      </c>
      <c r="B35" s="13"/>
      <c r="C35" s="13"/>
      <c r="D35" s="13"/>
      <c r="E35" s="13"/>
      <c r="F35" s="13"/>
      <c r="G35" s="13"/>
      <c r="H35" s="23"/>
      <c r="I35" s="13"/>
      <c r="J35" s="13"/>
      <c r="K35" s="13"/>
      <c r="L35" s="13"/>
    </row>
    <row r="36" spans="1:12" ht="15.75" x14ac:dyDescent="0.25">
      <c r="A36" s="13" t="s">
        <v>7</v>
      </c>
      <c r="B36" s="13"/>
      <c r="C36" s="13"/>
      <c r="D36" s="13"/>
      <c r="E36" s="13"/>
      <c r="F36" s="13"/>
      <c r="G36" s="11"/>
      <c r="H36" s="23"/>
      <c r="I36" s="13"/>
      <c r="J36" s="13"/>
      <c r="K36" s="13"/>
      <c r="L36" s="13"/>
    </row>
    <row r="37" spans="1:12" ht="15.75" x14ac:dyDescent="0.25">
      <c r="A37" s="21"/>
      <c r="B37" s="21"/>
      <c r="C37" s="21"/>
      <c r="D37" s="21"/>
      <c r="E37" s="21"/>
      <c r="F37" s="14"/>
      <c r="G37" s="11"/>
      <c r="H37" s="11"/>
      <c r="I37" s="11"/>
      <c r="J37" s="11"/>
      <c r="K37" s="11"/>
      <c r="L37" s="11"/>
    </row>
    <row r="38" spans="1:12" x14ac:dyDescent="0.2">
      <c r="A38" s="19" t="s">
        <v>8</v>
      </c>
      <c r="B38" s="19"/>
      <c r="C38" s="19"/>
      <c r="D38" s="3"/>
      <c r="E38" s="3"/>
      <c r="F38" s="19" t="s">
        <v>9</v>
      </c>
      <c r="G38" s="11"/>
      <c r="H38" s="3"/>
      <c r="I38" s="12"/>
      <c r="J38" s="12"/>
      <c r="K38" s="22"/>
      <c r="L38" s="22"/>
    </row>
    <row r="39" spans="1:12" ht="15.75" x14ac:dyDescent="0.25">
      <c r="A39" s="13" t="s">
        <v>10</v>
      </c>
      <c r="B39" s="13"/>
      <c r="C39" s="13"/>
      <c r="D39" s="13"/>
      <c r="E39" s="13"/>
      <c r="F39" s="13"/>
      <c r="G39" s="11"/>
      <c r="H39" s="23"/>
      <c r="I39" s="13"/>
      <c r="J39" s="13"/>
      <c r="K39" s="13"/>
      <c r="L39" s="13"/>
    </row>
    <row r="40" spans="1:12" ht="15.75" x14ac:dyDescent="0.25">
      <c r="A40" s="21"/>
      <c r="B40" s="21"/>
      <c r="C40" s="21"/>
      <c r="D40" s="21"/>
      <c r="E40" s="21"/>
      <c r="F40" s="10"/>
      <c r="G40" s="11"/>
      <c r="H40" s="11"/>
      <c r="I40" s="11"/>
      <c r="J40" s="11"/>
      <c r="K40" s="11"/>
      <c r="L40" s="11"/>
    </row>
    <row r="41" spans="1:12" x14ac:dyDescent="0.2">
      <c r="A41" s="19" t="s">
        <v>8</v>
      </c>
      <c r="B41" s="19"/>
      <c r="C41" s="19"/>
      <c r="D41" s="3"/>
      <c r="E41" s="3"/>
      <c r="F41" s="19" t="s">
        <v>9</v>
      </c>
      <c r="G41" s="11"/>
      <c r="H41" s="3"/>
      <c r="I41" s="12"/>
      <c r="J41" s="12"/>
      <c r="K41" s="22"/>
      <c r="L41" s="22"/>
    </row>
    <row r="42" spans="1:12" ht="15.75" x14ac:dyDescent="0.25">
      <c r="A42" s="21"/>
      <c r="B42" s="21"/>
      <c r="C42" s="21"/>
      <c r="D42" s="21"/>
      <c r="E42" s="21"/>
      <c r="F42" s="10"/>
      <c r="G42" s="11"/>
      <c r="H42" s="11"/>
      <c r="I42" s="11"/>
      <c r="J42" s="11"/>
      <c r="K42" s="11"/>
      <c r="L42" s="11"/>
    </row>
    <row r="43" spans="1:12" x14ac:dyDescent="0.2">
      <c r="A43" s="19" t="s">
        <v>8</v>
      </c>
      <c r="B43" s="19"/>
      <c r="C43" s="19"/>
      <c r="D43" s="3"/>
      <c r="E43" s="3"/>
      <c r="F43" s="19" t="s">
        <v>9</v>
      </c>
      <c r="G43" s="11"/>
      <c r="H43" s="3"/>
      <c r="I43" s="12"/>
      <c r="J43" s="12"/>
      <c r="K43" s="22"/>
      <c r="L43" s="22"/>
    </row>
    <row r="44" spans="1:12" ht="15.75" x14ac:dyDescent="0.25">
      <c r="A44" s="21"/>
      <c r="B44" s="21"/>
      <c r="C44" s="21"/>
      <c r="D44" s="21"/>
      <c r="E44" s="21"/>
      <c r="F44" s="10"/>
      <c r="G44" s="11"/>
      <c r="H44" s="11"/>
      <c r="I44" s="11"/>
      <c r="J44" s="11"/>
      <c r="K44" s="11"/>
      <c r="L44" s="11"/>
    </row>
    <row r="45" spans="1:12" x14ac:dyDescent="0.2">
      <c r="A45" s="19" t="s">
        <v>8</v>
      </c>
      <c r="B45" s="19"/>
      <c r="C45" s="19"/>
      <c r="D45" s="3"/>
      <c r="E45" s="3"/>
      <c r="F45" s="19" t="s">
        <v>9</v>
      </c>
      <c r="H45" s="3"/>
      <c r="I45" s="12"/>
      <c r="J45" s="12"/>
      <c r="K45" s="22"/>
      <c r="L45" s="22"/>
    </row>
    <row r="46" spans="1:12" x14ac:dyDescent="0.2">
      <c r="H46" s="17"/>
    </row>
    <row r="47" spans="1:12" x14ac:dyDescent="0.2">
      <c r="H47" s="17"/>
    </row>
  </sheetData>
  <mergeCells count="20">
    <mergeCell ref="A1:I1"/>
    <mergeCell ref="A3:F3"/>
    <mergeCell ref="A18:E18"/>
    <mergeCell ref="A2:F2"/>
    <mergeCell ref="D12:E12"/>
    <mergeCell ref="D13:E13"/>
    <mergeCell ref="G5:H5"/>
    <mergeCell ref="A6:B6"/>
    <mergeCell ref="G6:H6"/>
    <mergeCell ref="A8:G8"/>
    <mergeCell ref="A9:G9"/>
    <mergeCell ref="A10:G10"/>
    <mergeCell ref="A15:A16"/>
    <mergeCell ref="B15:B16"/>
    <mergeCell ref="C15:C16"/>
    <mergeCell ref="D15:D16"/>
    <mergeCell ref="E15:E16"/>
    <mergeCell ref="F15:G15"/>
    <mergeCell ref="A20:H20"/>
    <mergeCell ref="A33:E33"/>
  </mergeCells>
  <pageMargins left="9.3749999999999997E-3" right="9.3749999999999997E-3" top="1" bottom="0.75" header="0.3" footer="0.3"/>
  <pageSetup paperSize="9" scale="63" orientation="landscape" r:id="rId1"/>
  <headerFooter>
    <oddHeader xml:space="preserve">&amp;R&amp;"Times New Roman,Regular"  1.pielikums 
Metodiskajam materiālam par uztura bagātinātāju inventarizāciju 
2022.gada 1.janvārī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tabSelected="1" zoomScaleNormal="100" workbookViewId="0">
      <selection activeCell="A15" sqref="A15"/>
    </sheetView>
  </sheetViews>
  <sheetFormatPr defaultColWidth="9.140625" defaultRowHeight="12.75" x14ac:dyDescent="0.2"/>
  <cols>
    <col min="1" max="1" width="25" style="15" customWidth="1"/>
    <col min="2" max="2" width="9.140625" style="15"/>
    <col min="3" max="3" width="5.7109375" style="15" customWidth="1"/>
    <col min="4" max="4" width="3.42578125" style="15" customWidth="1"/>
    <col min="5" max="5" width="6.28515625" style="15" customWidth="1"/>
    <col min="6" max="6" width="20.85546875" style="15" customWidth="1"/>
    <col min="7" max="7" width="21.140625" style="15" customWidth="1"/>
    <col min="8" max="8" width="28.28515625" style="15" customWidth="1"/>
    <col min="9" max="16384" width="9.140625" style="15"/>
  </cols>
  <sheetData>
    <row r="1" spans="1:13" ht="30" customHeight="1" x14ac:dyDescent="0.2">
      <c r="A1" s="71" t="s">
        <v>52</v>
      </c>
      <c r="B1" s="71"/>
      <c r="C1" s="71"/>
      <c r="D1" s="71"/>
      <c r="E1" s="71"/>
      <c r="F1" s="71"/>
      <c r="G1" s="71"/>
      <c r="H1" s="71"/>
    </row>
    <row r="2" spans="1:13" ht="28.5" customHeight="1" x14ac:dyDescent="0.2">
      <c r="A2" s="71" t="s">
        <v>50</v>
      </c>
      <c r="B2" s="71"/>
      <c r="C2" s="71"/>
      <c r="D2" s="71"/>
      <c r="E2" s="71"/>
      <c r="F2" s="71"/>
      <c r="G2" s="71"/>
      <c r="H2" s="71"/>
    </row>
    <row r="3" spans="1:13" ht="28.5" customHeight="1" x14ac:dyDescent="0.2">
      <c r="A3" s="71" t="s">
        <v>51</v>
      </c>
      <c r="B3" s="71"/>
      <c r="C3" s="71"/>
      <c r="D3" s="71"/>
      <c r="E3" s="71"/>
      <c r="F3" s="71"/>
      <c r="G3" s="71"/>
      <c r="H3" s="71"/>
    </row>
    <row r="4" spans="1:13" ht="13.5" customHeight="1" x14ac:dyDescent="0.25">
      <c r="A4" s="38"/>
      <c r="B4" s="38"/>
      <c r="C4" s="38"/>
      <c r="D4" s="38"/>
      <c r="E4" s="38"/>
      <c r="F4" s="38"/>
      <c r="G4" s="38"/>
      <c r="H4" s="38"/>
    </row>
    <row r="5" spans="1:13" ht="18.75" x14ac:dyDescent="0.2">
      <c r="A5" s="96" t="s">
        <v>30</v>
      </c>
      <c r="B5" s="96"/>
      <c r="C5" s="96"/>
      <c r="D5" s="96"/>
      <c r="E5" s="96"/>
      <c r="F5" s="96"/>
      <c r="G5" s="96"/>
      <c r="H5" s="96"/>
    </row>
    <row r="6" spans="1:13" ht="18.75" x14ac:dyDescent="0.3">
      <c r="A6" s="94" t="s">
        <v>22</v>
      </c>
      <c r="B6" s="91"/>
      <c r="C6" s="91"/>
      <c r="D6" s="91"/>
      <c r="E6" s="91"/>
      <c r="F6" s="95"/>
      <c r="G6" s="95"/>
      <c r="H6" s="95"/>
    </row>
    <row r="7" spans="1:13" ht="18.75" x14ac:dyDescent="0.3">
      <c r="A7" s="91" t="s">
        <v>23</v>
      </c>
      <c r="B7" s="91"/>
      <c r="C7" s="91"/>
      <c r="D7" s="91"/>
      <c r="E7" s="91"/>
      <c r="F7" s="92"/>
      <c r="G7" s="92"/>
      <c r="H7" s="92"/>
    </row>
    <row r="8" spans="1:13" ht="18.75" x14ac:dyDescent="0.3">
      <c r="A8" s="91" t="s">
        <v>24</v>
      </c>
      <c r="B8" s="91"/>
      <c r="C8" s="91"/>
      <c r="D8" s="91"/>
      <c r="E8" s="91"/>
      <c r="F8" s="92"/>
      <c r="G8" s="92"/>
      <c r="H8" s="92"/>
    </row>
    <row r="10" spans="1:13" ht="47.25" x14ac:dyDescent="0.2">
      <c r="A10" s="93"/>
      <c r="B10" s="93"/>
      <c r="C10" s="93"/>
      <c r="D10" s="93"/>
      <c r="E10" s="93"/>
      <c r="F10" s="58" t="s">
        <v>53</v>
      </c>
      <c r="G10" s="59" t="s">
        <v>29</v>
      </c>
      <c r="H10" s="58" t="s">
        <v>31</v>
      </c>
      <c r="M10" s="62"/>
    </row>
    <row r="11" spans="1:13" ht="41.25" customHeight="1" x14ac:dyDescent="0.2">
      <c r="A11" s="89" t="s">
        <v>55</v>
      </c>
      <c r="B11" s="90"/>
      <c r="C11" s="90"/>
      <c r="D11" s="90"/>
      <c r="E11" s="90"/>
      <c r="F11" s="60">
        <f>'Inventarizācijas saraksts'!F33</f>
        <v>0</v>
      </c>
      <c r="G11" s="61">
        <f>'Inventarizācijas saraksts'!H33</f>
        <v>0</v>
      </c>
      <c r="H11" s="51" t="s">
        <v>32</v>
      </c>
    </row>
    <row r="12" spans="1:13" ht="25.5" customHeight="1" x14ac:dyDescent="0.25">
      <c r="A12" s="84" t="s">
        <v>33</v>
      </c>
      <c r="B12" s="85"/>
      <c r="C12" s="85"/>
      <c r="D12" s="85"/>
      <c r="E12" s="85"/>
      <c r="F12" s="86"/>
      <c r="G12" s="36">
        <f>SUM(G11:G11)</f>
        <v>0</v>
      </c>
      <c r="H12" s="57"/>
    </row>
    <row r="14" spans="1:13" ht="15.75" x14ac:dyDescent="0.25">
      <c r="A14" s="29" t="s">
        <v>25</v>
      </c>
      <c r="B14" s="29"/>
      <c r="C14" s="88"/>
      <c r="D14" s="88"/>
      <c r="E14" s="88"/>
      <c r="F14" s="88"/>
      <c r="G14" s="88"/>
      <c r="H14" s="34"/>
    </row>
    <row r="15" spans="1:13" ht="15.75" x14ac:dyDescent="0.25">
      <c r="A15" s="35"/>
      <c r="B15" s="35"/>
      <c r="C15" s="87" t="s">
        <v>8</v>
      </c>
      <c r="D15" s="87"/>
      <c r="E15" s="87"/>
      <c r="F15" s="83" t="s">
        <v>26</v>
      </c>
      <c r="G15" s="83"/>
      <c r="H15" s="33" t="s">
        <v>9</v>
      </c>
    </row>
    <row r="16" spans="1:13" ht="15.75" x14ac:dyDescent="0.25">
      <c r="A16" s="35" t="s">
        <v>27</v>
      </c>
      <c r="B16" s="29"/>
      <c r="C16" s="88"/>
      <c r="D16" s="88"/>
      <c r="E16" s="88"/>
      <c r="F16" s="88"/>
      <c r="G16" s="88"/>
      <c r="H16" s="30"/>
    </row>
    <row r="17" spans="1:8" ht="15.75" x14ac:dyDescent="0.25">
      <c r="A17" s="35"/>
      <c r="B17" s="35"/>
      <c r="C17" s="82" t="s">
        <v>8</v>
      </c>
      <c r="D17" s="82"/>
      <c r="E17" s="82"/>
      <c r="F17" s="83" t="s">
        <v>26</v>
      </c>
      <c r="G17" s="83"/>
      <c r="H17" s="33" t="s">
        <v>9</v>
      </c>
    </row>
    <row r="18" spans="1:8" ht="15.75" x14ac:dyDescent="0.25">
      <c r="A18" s="29" t="s">
        <v>28</v>
      </c>
      <c r="B18" s="29"/>
      <c r="C18" s="29"/>
      <c r="D18" s="29"/>
      <c r="E18" s="29"/>
      <c r="F18" s="29"/>
      <c r="G18" s="29"/>
      <c r="H18" s="29"/>
    </row>
  </sheetData>
  <mergeCells count="21">
    <mergeCell ref="A6:E6"/>
    <mergeCell ref="F6:H6"/>
    <mergeCell ref="A1:H1"/>
    <mergeCell ref="A2:H2"/>
    <mergeCell ref="A3:H3"/>
    <mergeCell ref="A5:H5"/>
    <mergeCell ref="A11:E11"/>
    <mergeCell ref="C16:E16"/>
    <mergeCell ref="F16:G16"/>
    <mergeCell ref="A7:E7"/>
    <mergeCell ref="F7:H7"/>
    <mergeCell ref="A8:E8"/>
    <mergeCell ref="F8:H8"/>
    <mergeCell ref="A10:E10"/>
    <mergeCell ref="C17:E17"/>
    <mergeCell ref="F17:G17"/>
    <mergeCell ref="A12:F12"/>
    <mergeCell ref="C15:E15"/>
    <mergeCell ref="F15:G15"/>
    <mergeCell ref="C14:E14"/>
    <mergeCell ref="F14:G14"/>
  </mergeCells>
  <pageMargins left="0.7" right="0.7" top="1.0833333333333333" bottom="0.75" header="0.3" footer="0.3"/>
  <pageSetup paperSize="9" fitToWidth="0" fitToHeight="0" orientation="landscape" r:id="rId1"/>
  <headerFooter>
    <oddHeader xml:space="preserve">&amp;R&amp;"Times New Roman,Regular"  1.pielikums 
Metodiskajam materiālam par uztura bagātinātāju inventarizāciju 
2022.gada 1.janvārī&amp;"Arial,Regular"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Inventarizācijas saraksts</vt:lpstr>
      <vt:lpstr>Nodokļa aprēķina tabula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Lilija Murniece</dc:creator>
  <cp:lastModifiedBy>Lilija Mūrniece</cp:lastModifiedBy>
  <cp:lastPrinted>2021-12-16T12:33:56Z</cp:lastPrinted>
  <dcterms:created xsi:type="dcterms:W3CDTF">2016-06-02T12:25:19Z</dcterms:created>
  <dcterms:modified xsi:type="dcterms:W3CDTF">2021-12-23T09:45:30Z</dcterms:modified>
</cp:coreProperties>
</file>