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B8E40546-52CC-4BD7-9163-2FE92F499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E40" i="2"/>
  <c r="D40" i="2"/>
  <c r="C40" i="2"/>
  <c r="F223" i="2" l="1"/>
  <c r="E223" i="2"/>
  <c r="D223" i="2"/>
  <c r="C223" i="2"/>
  <c r="F295" i="2"/>
  <c r="E295" i="2"/>
  <c r="D295" i="2"/>
  <c r="C295" i="2"/>
  <c r="C249" i="2"/>
  <c r="C212" i="2"/>
  <c r="C192" i="2"/>
  <c r="D287" i="2" l="1"/>
  <c r="E287" i="2"/>
  <c r="F287" i="2"/>
  <c r="D284" i="2"/>
  <c r="E284" i="2"/>
  <c r="F284" i="2"/>
  <c r="D279" i="2"/>
  <c r="E279" i="2"/>
  <c r="F279" i="2"/>
  <c r="D275" i="2"/>
  <c r="E275" i="2"/>
  <c r="F275" i="2"/>
  <c r="D271" i="2"/>
  <c r="E271" i="2"/>
  <c r="F271" i="2"/>
  <c r="D266" i="2"/>
  <c r="E266" i="2"/>
  <c r="F266" i="2"/>
  <c r="D264" i="2"/>
  <c r="E264" i="2"/>
  <c r="F264" i="2"/>
  <c r="D259" i="2"/>
  <c r="E259" i="2"/>
  <c r="F259" i="2"/>
  <c r="D254" i="2"/>
  <c r="E254" i="2"/>
  <c r="F254" i="2"/>
  <c r="D251" i="2"/>
  <c r="E251" i="2"/>
  <c r="F251" i="2"/>
  <c r="E249" i="2"/>
  <c r="F249" i="2"/>
  <c r="D243" i="2"/>
  <c r="E243" i="2"/>
  <c r="F243" i="2"/>
  <c r="D239" i="2"/>
  <c r="E239" i="2"/>
  <c r="F239" i="2"/>
  <c r="D235" i="2"/>
  <c r="E235" i="2"/>
  <c r="F235" i="2"/>
  <c r="D232" i="2"/>
  <c r="E232" i="2"/>
  <c r="F232" i="2"/>
  <c r="D230" i="2"/>
  <c r="E230" i="2"/>
  <c r="F230" i="2"/>
  <c r="D228" i="2"/>
  <c r="E228" i="2"/>
  <c r="F228" i="2"/>
  <c r="D226" i="2"/>
  <c r="E226" i="2"/>
  <c r="F226" i="2"/>
  <c r="D215" i="2"/>
  <c r="E215" i="2"/>
  <c r="F215" i="2"/>
  <c r="D212" i="2"/>
  <c r="E212" i="2"/>
  <c r="F212" i="2"/>
  <c r="D208" i="2"/>
  <c r="E208" i="2"/>
  <c r="F208" i="2"/>
  <c r="D204" i="2"/>
  <c r="E204" i="2"/>
  <c r="F204" i="2"/>
  <c r="D200" i="2"/>
  <c r="E200" i="2"/>
  <c r="F200" i="2"/>
  <c r="D197" i="2"/>
  <c r="E197" i="2"/>
  <c r="F197" i="2"/>
  <c r="D195" i="2"/>
  <c r="E195" i="2"/>
  <c r="F195" i="2"/>
  <c r="D192" i="2"/>
  <c r="E192" i="2"/>
  <c r="F192" i="2"/>
  <c r="D189" i="2"/>
  <c r="E189" i="2"/>
  <c r="F189" i="2"/>
  <c r="D180" i="2"/>
  <c r="E180" i="2"/>
  <c r="F180" i="2"/>
  <c r="D62" i="2"/>
  <c r="E62" i="2"/>
  <c r="F62" i="2"/>
  <c r="D52" i="2"/>
  <c r="E52" i="2"/>
  <c r="F52" i="2"/>
  <c r="D31" i="2"/>
  <c r="E31" i="2"/>
  <c r="F31" i="2"/>
  <c r="D17" i="2"/>
  <c r="E17" i="2"/>
  <c r="F17" i="2"/>
  <c r="C287" i="2"/>
  <c r="C284" i="2"/>
  <c r="C279" i="2"/>
  <c r="C275" i="2"/>
  <c r="C271" i="2"/>
  <c r="C266" i="2"/>
  <c r="C264" i="2"/>
  <c r="C259" i="2"/>
  <c r="C254" i="2"/>
  <c r="C251" i="2"/>
  <c r="C243" i="2"/>
  <c r="C239" i="2"/>
  <c r="C235" i="2"/>
  <c r="C232" i="2"/>
  <c r="C230" i="2"/>
  <c r="C228" i="2"/>
  <c r="C226" i="2"/>
  <c r="C215" i="2"/>
  <c r="C208" i="2"/>
  <c r="C204" i="2"/>
  <c r="C200" i="2"/>
  <c r="C197" i="2"/>
  <c r="C195" i="2"/>
  <c r="C189" i="2"/>
  <c r="C62" i="2"/>
  <c r="C52" i="2"/>
  <c r="C31" i="2"/>
  <c r="C17" i="2"/>
  <c r="C297" i="2" l="1"/>
  <c r="F297" i="2"/>
  <c r="E297" i="2"/>
  <c r="D297" i="2"/>
</calcChain>
</file>

<file path=xl/sharedStrings.xml><?xml version="1.0" encoding="utf-8"?>
<sst xmlns="http://schemas.openxmlformats.org/spreadsheetml/2006/main" count="342" uniqueCount="306">
  <si>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</si>
  <si>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</si>
  <si>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</si>
  <si>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</si>
  <si>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</si>
  <si>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</si>
  <si>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</si>
  <si>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</si>
  <si>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Mātera iela 25c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</si>
  <si>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</si>
  <si>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</si>
  <si>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</si>
  <si>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</si>
  <si>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</si>
  <si>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</si>
  <si>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</si>
  <si>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</si>
  <si>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</si>
  <si>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</si>
  <si>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</si>
  <si>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</si>
  <si>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</si>
  <si>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</si>
  <si>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</si>
  <si>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</si>
  <si>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</si>
  <si>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</si>
  <si>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</si>
  <si>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</si>
  <si>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</si>
  <si>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</si>
  <si>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</si>
  <si>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</si>
  <si>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</si>
  <si>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</si>
  <si>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</si>
  <si>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</si>
  <si>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</si>
  <si>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</si>
  <si>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</si>
  <si>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</si>
  <si>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</si>
  <si>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</si>
  <si>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</si>
  <si>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</si>
  <si>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</si>
  <si>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</si>
  <si>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</si>
  <si>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</si>
  <si>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Nīcgales iela 2a</t>
  </si>
  <si>
    <t>Nīcgales iela 2b</t>
  </si>
  <si>
    <t>Nometņu iela 64a</t>
  </si>
  <si>
    <t>Sarkandaugavas iela 3</t>
  </si>
  <si>
    <t>Spīķeru iela 1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</si>
  <si>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</si>
  <si>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</si>
  <si>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</si>
  <si>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</si>
  <si>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</si>
  <si>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</si>
  <si>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</si>
  <si>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</si>
  <si>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</si>
  <si>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</si>
  <si>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</si>
  <si>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</si>
  <si>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</si>
  <si>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</si>
  <si>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</si>
  <si>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</si>
  <si>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</si>
  <si>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</si>
  <si>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</si>
  <si>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</si>
  <si>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</si>
  <si>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</si>
  <si>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</si>
  <si>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</si>
  <si>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</si>
  <si>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</si>
  <si>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</si>
  <si>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</si>
  <si>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</si>
  <si>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</si>
  <si>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</si>
  <si>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</si>
  <si>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</si>
  <si>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</si>
  <si>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</si>
  <si>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</si>
  <si>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</si>
  <si>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</si>
  <si>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</si>
  <si>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</si>
  <si>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</si>
  <si>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</si>
  <si>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</si>
  <si>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</si>
  <si>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</si>
  <si>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</si>
  <si>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</si>
  <si>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</si>
  <si>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</si>
  <si>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</si>
  <si>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</si>
  <si>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</si>
  <si>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</si>
  <si>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</si>
  <si>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</si>
  <si>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</si>
  <si>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</si>
  <si>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</si>
  <si>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</si>
  <si>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</si>
  <si>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</si>
  <si>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</si>
  <si>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</si>
  <si>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</si>
  <si>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</si>
  <si>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</si>
  <si>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</si>
  <si>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Hipokrāta iela 7</t>
  </si>
  <si>
    <t>Stūrmaņu iela 29</t>
  </si>
  <si>
    <t>E.Birznieka-Upīša iela 5/7</t>
  </si>
  <si>
    <t>Kreimeņu iela 4a</t>
  </si>
  <si>
    <t>Parādes iela 5b</t>
  </si>
  <si>
    <t>Maskavas iela 256a</t>
  </si>
  <si>
    <t>Merķeļa iela 3</t>
  </si>
  <si>
    <t>A.Deglava iela 100</t>
  </si>
  <si>
    <t>A.Deglava iela 160A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</si>
  <si>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</si>
  <si>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</si>
  <si>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</si>
  <si>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</si>
  <si>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</si>
  <si>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</si>
  <si>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</si>
  <si>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</si>
  <si>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</si>
  <si>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</si>
  <si>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</si>
  <si>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</si>
  <si>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</si>
  <si>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</si>
  <si>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</si>
  <si>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Maskavas iela 220b</t>
  </si>
  <si>
    <t>Stopiņu iela 22</t>
  </si>
  <si>
    <t>Rīgas iela 4</t>
  </si>
  <si>
    <t>Cēsu iela 6</t>
  </si>
  <si>
    <t>Rīgas iela 36</t>
  </si>
  <si>
    <t>Ganību iela 14</t>
  </si>
  <si>
    <t>Kuldīgas iela 17</t>
  </si>
  <si>
    <t>Lielais prospekts 56</t>
  </si>
  <si>
    <t>Lidotāju iela 26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</si>
  <si>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</si>
  <si>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</si>
  <si>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</si>
  <si>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</si>
  <si>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</si>
  <si>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</si>
  <si>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</si>
  <si>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</si>
  <si>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</si>
  <si>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</si>
  <si>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</si>
  <si>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</si>
  <si>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</si>
  <si>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</si>
  <si>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</si>
  <si>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</si>
  <si>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</si>
  <si>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</si>
  <si>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</si>
  <si>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</si>
  <si>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</si>
  <si>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Zemgales iela 37a</t>
  </si>
  <si>
    <t>Tirgus laukums 3a</t>
  </si>
  <si>
    <t>Lielā iela 16</t>
  </si>
  <si>
    <t>Jelgavas iela 2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</si>
  <si>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</si>
  <si>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</si>
  <si>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</si>
  <si>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</si>
  <si>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</si>
  <si>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</si>
  <si>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</si>
  <si>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</si>
  <si>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</si>
  <si>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</si>
  <si>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</si>
  <si>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</si>
  <si>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Pētera iela 3</t>
  </si>
  <si>
    <t>Atlantijas iela 5</t>
  </si>
  <si>
    <t>Brīvības gatve 402c</t>
  </si>
  <si>
    <t>Kleistu iela 9</t>
  </si>
  <si>
    <t>Matīsa iela 43</t>
  </si>
  <si>
    <t>Talsu iela 35</t>
  </si>
  <si>
    <t> Valmiera (Valmieras novads)</t>
  </si>
  <si>
    <t>Valka (Valkas novads)</t>
  </si>
  <si>
    <t>Cirmas pagasts</t>
  </si>
  <si>
    <t> Jēkabpils (Jēkabpils novads)</t>
  </si>
  <si>
    <t>Rīgas iela 105a</t>
  </si>
  <si>
    <t>Rīgas iela 57B</t>
  </si>
  <si>
    <t>Latgales iela 110</t>
  </si>
  <si>
    <t>Ventspils iela 27</t>
  </si>
  <si>
    <t>Uliha iela 39/41-2N</t>
  </si>
  <si>
    <t>Upes iela 34b</t>
  </si>
  <si>
    <t>Bauskas iela 2</t>
  </si>
  <si>
    <t>Brīvības gatve 352</t>
  </si>
  <si>
    <t>Prūšu iela 20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</si>
  <si>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</si>
  <si>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</si>
  <si>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</si>
  <si>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</si>
  <si>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</si>
  <si>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</si>
  <si>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Jomas iela 61</t>
  </si>
  <si>
    <t>Kr.Barona iela 108</t>
  </si>
  <si>
    <t>Krāsotāju iela 2</t>
  </si>
  <si>
    <t>No 01.03.2022 atļauta azartspēļu organizēšana azartspēļu organizēšanas vietās. Azartspēļu organizēšanas vietas tiks atvērtas pakāpeniski, atkarībā no katra komersanta gatavības ievērot noteiktās epidemioloģiskās drošības prasības.</t>
  </si>
  <si>
    <t>Bērzu iela 10A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</si>
  <si>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</si>
  <si>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Rīgas iela 133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</si>
  <si>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</si>
  <si>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Domes iela 4</t>
    </r>
    <r>
      <rPr>
        <sz val="11"/>
        <color rgb="FFFF0000"/>
        <rFont val="Calibri"/>
        <family val="2"/>
        <charset val="186"/>
      </rPr>
      <t>*</t>
    </r>
  </si>
  <si>
    <r>
      <t>Lāčplēša iela 25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</si>
  <si>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</si>
  <si>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</si>
  <si>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</si>
  <si>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</si>
  <si>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</si>
  <si>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</si>
  <si>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</si>
  <si>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</si>
  <si>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</si>
  <si>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</si>
  <si>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</si>
  <si>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</si>
  <si>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</si>
  <si>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</si>
  <si>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</si>
  <si>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</si>
  <si>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</si>
  <si>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</si>
  <si>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</si>
  <si>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</si>
  <si>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</si>
  <si>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</si>
  <si>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</si>
  <si>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</si>
  <si>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</si>
  <si>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</si>
  <si>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</si>
  <si>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</si>
  <si>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</si>
  <si>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</si>
  <si>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</si>
  <si>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</si>
  <si>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Tērbatas iela 73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</si>
  <si>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</si>
  <si>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</si>
  <si>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</si>
  <si>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Maskavas iela 9A</t>
  </si>
  <si>
    <t>L. Paegles iela 3</t>
  </si>
  <si>
    <t>Pils iela 3</t>
  </si>
  <si>
    <t>Pasta iela 6</t>
  </si>
  <si>
    <t>Cēsu  iela 12</t>
  </si>
  <si>
    <t>Smilšu iela 92B</t>
  </si>
  <si>
    <t>Māras iela 1b</t>
  </si>
  <si>
    <t>Atbrīvošanas aleja 122</t>
  </si>
  <si>
    <t>Latgales iela 29</t>
  </si>
  <si>
    <t>Latgales iela 61a</t>
  </si>
  <si>
    <t>A.Saharova iela 13a</t>
  </si>
  <si>
    <t>Anniņmuižas bulvāris 84</t>
  </si>
  <si>
    <t>Brīvības gatve 409</t>
  </si>
  <si>
    <t>Dammes iela 46</t>
  </si>
  <si>
    <t>Dravnieku iela 5</t>
  </si>
  <si>
    <t>Maskavas iela 108</t>
  </si>
  <si>
    <t>Maskavas iela 250a</t>
  </si>
  <si>
    <t>Maskavas iela 264</t>
  </si>
  <si>
    <t>Melīdas iela 9</t>
  </si>
  <si>
    <t>Melnsila iela 23</t>
  </si>
  <si>
    <t>Sarkandaugavas iela 2</t>
  </si>
  <si>
    <t>Tallinas iela 85</t>
  </si>
  <si>
    <t>Lidotāju iela 26-37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</si>
  <si>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</si>
  <si>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Azartspēļu vietu adreses Latvijā pa republikas pilsētām/novadiem uz 01.05.2022</t>
  </si>
  <si>
    <t>Spīdolas iela 18-065</t>
  </si>
  <si>
    <t>Plūdoņa iela 8</t>
  </si>
  <si>
    <t>Zaļā iela 6</t>
  </si>
  <si>
    <t>Tirgus iela 1</t>
  </si>
  <si>
    <t>Bērziņi-S</t>
  </si>
  <si>
    <t>Lāčplēša iela 18</t>
  </si>
  <si>
    <t>Brīvības iela 27</t>
  </si>
  <si>
    <t>Rīgas iela 1</t>
  </si>
  <si>
    <t>Striķu iela 16</t>
  </si>
  <si>
    <t>Baznīcas laukums 13</t>
  </si>
  <si>
    <t>Pils iela 4</t>
  </si>
  <si>
    <t>Rīgas iela 34</t>
  </si>
  <si>
    <t>Pērnavas iela 4d</t>
  </si>
  <si>
    <t>Stacijas iela 5</t>
  </si>
  <si>
    <t>Dammes iela 9a</t>
  </si>
  <si>
    <t>Kuģu iela 20</t>
  </si>
  <si>
    <t>Melnsila iela 14</t>
  </si>
  <si>
    <t>Viestura prospekts 65</t>
  </si>
  <si>
    <t>Lielais prospekts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</si>
</sst>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0" fillId="0" borderId="0" xfId="0" applyFill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9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3" t="s">
        <v>286</v>
      </c>
      <c r="B1" s="33"/>
      <c r="C1" s="33"/>
      <c r="D1" s="33"/>
      <c r="E1" s="33"/>
      <c r="F1" s="33"/>
    </row>
    <row r="2" spans="1:6" s="25" customFormat="1" ht="27.6" customHeight="1" x14ac:dyDescent="0.25">
      <c r="A2" s="35" t="s">
        <v>219</v>
      </c>
      <c r="B2" s="35"/>
      <c r="C2" s="35"/>
      <c r="D2" s="35"/>
      <c r="E2" s="35"/>
      <c r="F2" s="35"/>
    </row>
    <row r="3" spans="1:6" s="32" customFormat="1" ht="27.6" customHeight="1" x14ac:dyDescent="0.25">
      <c r="A3" s="36" t="s">
        <v>285</v>
      </c>
      <c r="B3" s="36"/>
      <c r="C3" s="36"/>
      <c r="D3" s="36"/>
      <c r="E3" s="36"/>
      <c r="F3" s="36"/>
    </row>
    <row r="4" spans="1:6" ht="30" x14ac:dyDescent="0.25">
      <c r="A4" s="3" t="s">
        <v>0</v>
      </c>
      <c r="B4" s="3" t="s">
        <v>1</v>
      </c>
      <c r="C4" s="3" t="s">
        <v>90</v>
      </c>
      <c r="D4" s="3" t="s">
        <v>94</v>
      </c>
      <c r="E4" s="3" t="s">
        <v>91</v>
      </c>
      <c r="F4" s="3" t="s">
        <v>2</v>
      </c>
    </row>
    <row r="5" spans="1:6" x14ac:dyDescent="0.25">
      <c r="A5" s="29" t="s">
        <v>3</v>
      </c>
      <c r="B5" s="15" t="s">
        <v>97</v>
      </c>
      <c r="C5" s="16">
        <v>1</v>
      </c>
      <c r="D5" s="17">
        <v>1</v>
      </c>
      <c r="E5" s="18"/>
      <c r="F5" s="5"/>
    </row>
    <row r="6" spans="1:6" s="25" customFormat="1" x14ac:dyDescent="0.25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25">
      <c r="A7" s="21"/>
      <c r="B7" s="15" t="s">
        <v>98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15" t="s">
        <v>228</v>
      </c>
      <c r="C8" s="16">
        <v>1</v>
      </c>
      <c r="D8" s="17">
        <v>1</v>
      </c>
      <c r="E8" s="18"/>
      <c r="F8" s="24"/>
    </row>
    <row r="9" spans="1:6" s="25" customFormat="1" x14ac:dyDescent="0.25">
      <c r="A9" s="21"/>
      <c r="B9" s="27" t="s">
        <v>99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214</v>
      </c>
      <c r="C11" s="16">
        <v>1</v>
      </c>
      <c r="D11" s="17"/>
      <c r="E11" s="18"/>
      <c r="F11" s="24"/>
    </row>
    <row r="12" spans="1:6" s="25" customFormat="1" x14ac:dyDescent="0.25">
      <c r="A12" s="21"/>
      <c r="B12" s="15" t="s">
        <v>6</v>
      </c>
      <c r="C12" s="16">
        <v>1</v>
      </c>
      <c r="D12" s="17">
        <v>1</v>
      </c>
      <c r="E12" s="18"/>
      <c r="F12" s="24"/>
    </row>
    <row r="13" spans="1:6" s="25" customFormat="1" x14ac:dyDescent="0.25">
      <c r="A13" s="21"/>
      <c r="B13" s="15" t="s">
        <v>267</v>
      </c>
      <c r="C13" s="16">
        <v>1</v>
      </c>
      <c r="D13" s="17">
        <v>1</v>
      </c>
      <c r="E13" s="18"/>
      <c r="F13" s="24"/>
    </row>
    <row r="14" spans="1:6" x14ac:dyDescent="0.25">
      <c r="A14" s="4"/>
      <c r="B14" s="15" t="s">
        <v>229</v>
      </c>
      <c r="C14" s="16">
        <v>1</v>
      </c>
      <c r="D14" s="17"/>
      <c r="E14" s="18"/>
      <c r="F14" s="5"/>
    </row>
    <row r="15" spans="1:6" x14ac:dyDescent="0.25">
      <c r="A15" s="4"/>
      <c r="B15" s="15" t="s">
        <v>100</v>
      </c>
      <c r="C15" s="16">
        <v>1</v>
      </c>
      <c r="D15" s="17"/>
      <c r="E15" s="18"/>
      <c r="F15" s="5"/>
    </row>
    <row r="16" spans="1:6" x14ac:dyDescent="0.25">
      <c r="A16" s="4"/>
      <c r="B16" s="20" t="s">
        <v>204</v>
      </c>
      <c r="C16" s="16">
        <v>1</v>
      </c>
      <c r="D16" s="17">
        <v>1</v>
      </c>
      <c r="E16" s="18"/>
      <c r="F16" s="5"/>
    </row>
    <row r="17" spans="1:6" x14ac:dyDescent="0.25">
      <c r="A17" s="6" t="s">
        <v>93</v>
      </c>
      <c r="B17" s="7"/>
      <c r="C17" s="13">
        <f>SUM(C5:C16)</f>
        <v>12</v>
      </c>
      <c r="D17" s="13">
        <f>SUM(D5:D16)</f>
        <v>6</v>
      </c>
      <c r="E17" s="13">
        <f>SUM(E5:E16)</f>
        <v>0</v>
      </c>
      <c r="F17" s="13">
        <f>SUM(F5:F16)</f>
        <v>0</v>
      </c>
    </row>
    <row r="18" spans="1:6" x14ac:dyDescent="0.25">
      <c r="A18" s="29" t="s">
        <v>7</v>
      </c>
      <c r="B18" s="15" t="s">
        <v>101</v>
      </c>
      <c r="C18" s="16">
        <v>1</v>
      </c>
      <c r="D18" s="17"/>
      <c r="E18" s="18"/>
      <c r="F18" s="18"/>
    </row>
    <row r="19" spans="1:6" s="25" customFormat="1" x14ac:dyDescent="0.25">
      <c r="A19" s="21"/>
      <c r="B19" s="15" t="s">
        <v>230</v>
      </c>
      <c r="C19" s="16">
        <v>1</v>
      </c>
      <c r="D19" s="17"/>
      <c r="E19" s="18"/>
      <c r="F19" s="18"/>
    </row>
    <row r="20" spans="1:6" s="25" customFormat="1" x14ac:dyDescent="0.25">
      <c r="A20" s="21"/>
      <c r="B20" s="15" t="s">
        <v>268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8</v>
      </c>
      <c r="C21" s="16">
        <v>1</v>
      </c>
      <c r="D21" s="17"/>
      <c r="E21" s="18"/>
      <c r="F21" s="18"/>
    </row>
    <row r="22" spans="1:6" s="25" customFormat="1" x14ac:dyDescent="0.25">
      <c r="A22" s="21"/>
      <c r="B22" s="15" t="s">
        <v>104</v>
      </c>
      <c r="C22" s="16">
        <v>1</v>
      </c>
      <c r="D22" s="17">
        <v>1</v>
      </c>
      <c r="E22" s="18"/>
      <c r="F22" s="18"/>
    </row>
    <row r="23" spans="1:6" s="25" customFormat="1" x14ac:dyDescent="0.25">
      <c r="A23" s="21"/>
      <c r="B23" s="15" t="s">
        <v>299</v>
      </c>
      <c r="C23" s="16">
        <v>1</v>
      </c>
      <c r="D23" s="17">
        <v>1</v>
      </c>
      <c r="E23" s="18"/>
      <c r="F23" s="18"/>
    </row>
    <row r="24" spans="1:6" s="25" customFormat="1" x14ac:dyDescent="0.25">
      <c r="A24" s="21"/>
      <c r="B24" s="15" t="s">
        <v>191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105</v>
      </c>
      <c r="C25" s="16">
        <v>1</v>
      </c>
      <c r="D25" s="17">
        <v>1</v>
      </c>
      <c r="E25" s="18"/>
      <c r="F25" s="18"/>
    </row>
    <row r="26" spans="1:6" s="25" customFormat="1" x14ac:dyDescent="0.25">
      <c r="A26" s="21"/>
      <c r="B26" s="15" t="s">
        <v>102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231</v>
      </c>
      <c r="C27" s="16">
        <v>1</v>
      </c>
      <c r="D27" s="17"/>
      <c r="E27" s="18"/>
      <c r="F27" s="18"/>
    </row>
    <row r="28" spans="1:6" s="25" customFormat="1" x14ac:dyDescent="0.25">
      <c r="A28" s="21"/>
      <c r="B28" s="15" t="s">
        <v>300</v>
      </c>
      <c r="C28" s="16">
        <v>1</v>
      </c>
      <c r="D28" s="17"/>
      <c r="E28" s="18"/>
      <c r="F28" s="18"/>
    </row>
    <row r="29" spans="1:6" s="25" customFormat="1" x14ac:dyDescent="0.25">
      <c r="A29" s="21"/>
      <c r="B29" s="15" t="s">
        <v>9</v>
      </c>
      <c r="C29" s="16">
        <v>1</v>
      </c>
      <c r="D29" s="17"/>
      <c r="E29" s="18"/>
      <c r="F29" s="18"/>
    </row>
    <row r="30" spans="1:6" x14ac:dyDescent="0.25">
      <c r="A30" s="4"/>
      <c r="B30" s="15" t="s">
        <v>103</v>
      </c>
      <c r="C30" s="16">
        <v>1</v>
      </c>
      <c r="D30" s="17">
        <v>1</v>
      </c>
      <c r="E30" s="18"/>
      <c r="F30" s="18"/>
    </row>
    <row r="31" spans="1:6" x14ac:dyDescent="0.25">
      <c r="A31" s="6" t="s">
        <v>93</v>
      </c>
      <c r="B31" s="7"/>
      <c r="C31" s="13">
        <f>SUM(C18:C30)</f>
        <v>13</v>
      </c>
      <c r="D31" s="13">
        <f>SUM(D18:D30)</f>
        <v>6</v>
      </c>
      <c r="E31" s="13">
        <f>SUM(E18:E30)</f>
        <v>0</v>
      </c>
      <c r="F31" s="13">
        <f>SUM(F18:F30)</f>
        <v>0</v>
      </c>
    </row>
    <row r="32" spans="1:6" x14ac:dyDescent="0.25">
      <c r="A32" s="29" t="s">
        <v>11</v>
      </c>
      <c r="B32" s="15" t="s">
        <v>232</v>
      </c>
      <c r="C32" s="16">
        <v>1</v>
      </c>
      <c r="D32" s="17"/>
      <c r="E32" s="18"/>
      <c r="F32" s="5"/>
    </row>
    <row r="33" spans="1:6" x14ac:dyDescent="0.25">
      <c r="A33" s="4"/>
      <c r="B33" s="15" t="s">
        <v>108</v>
      </c>
      <c r="C33" s="16">
        <v>1</v>
      </c>
      <c r="D33" s="17"/>
      <c r="E33" s="18"/>
      <c r="F33" s="5"/>
    </row>
    <row r="34" spans="1:6" s="25" customFormat="1" x14ac:dyDescent="0.25">
      <c r="A34" s="21"/>
      <c r="B34" s="15" t="s">
        <v>12</v>
      </c>
      <c r="C34" s="16">
        <v>1</v>
      </c>
      <c r="D34" s="17"/>
      <c r="E34" s="18"/>
      <c r="F34" s="24"/>
    </row>
    <row r="35" spans="1:6" s="25" customFormat="1" x14ac:dyDescent="0.25">
      <c r="A35" s="21"/>
      <c r="B35" s="15" t="s">
        <v>216</v>
      </c>
      <c r="C35" s="16"/>
      <c r="D35" s="17">
        <v>1</v>
      </c>
      <c r="E35" s="18"/>
      <c r="F35" s="24"/>
    </row>
    <row r="36" spans="1:6" s="25" customFormat="1" x14ac:dyDescent="0.25">
      <c r="A36" s="21"/>
      <c r="B36" s="15" t="s">
        <v>13</v>
      </c>
      <c r="C36" s="16">
        <v>1</v>
      </c>
      <c r="D36" s="17">
        <v>1</v>
      </c>
      <c r="E36" s="18"/>
      <c r="F36" s="24"/>
    </row>
    <row r="37" spans="1:6" s="25" customFormat="1" x14ac:dyDescent="0.25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25">
      <c r="A38" s="21"/>
      <c r="B38" s="15" t="s">
        <v>15</v>
      </c>
      <c r="C38" s="16">
        <v>1</v>
      </c>
      <c r="D38" s="17"/>
      <c r="E38" s="18"/>
      <c r="F38" s="24"/>
    </row>
    <row r="39" spans="1:6" s="25" customFormat="1" x14ac:dyDescent="0.25">
      <c r="A39" s="21"/>
      <c r="B39" s="15" t="s">
        <v>16</v>
      </c>
      <c r="C39" s="16">
        <v>1</v>
      </c>
      <c r="D39" s="17"/>
      <c r="E39" s="18"/>
      <c r="F39" s="24"/>
    </row>
    <row r="40" spans="1:6" x14ac:dyDescent="0.25">
      <c r="A40" s="6" t="s">
        <v>93</v>
      </c>
      <c r="B40" s="7"/>
      <c r="C40" s="13">
        <f>SUM(C32:C39)</f>
        <v>7</v>
      </c>
      <c r="D40" s="13">
        <f>SUM(D32:D39)</f>
        <v>2</v>
      </c>
      <c r="E40" s="13">
        <f>SUM(E32:E39)</f>
        <v>0</v>
      </c>
      <c r="F40" s="13">
        <f>SUM(F32:F39)</f>
        <v>0</v>
      </c>
    </row>
    <row r="41" spans="1:6" x14ac:dyDescent="0.25">
      <c r="A41" s="29" t="s">
        <v>17</v>
      </c>
      <c r="B41" s="15" t="s">
        <v>109</v>
      </c>
      <c r="C41" s="16">
        <v>1</v>
      </c>
      <c r="D41" s="17"/>
      <c r="E41" s="18"/>
      <c r="F41" s="5"/>
    </row>
    <row r="42" spans="1:6" x14ac:dyDescent="0.25">
      <c r="A42" s="4"/>
      <c r="B42" s="15" t="s">
        <v>233</v>
      </c>
      <c r="C42" s="16">
        <v>1</v>
      </c>
      <c r="D42" s="17"/>
      <c r="E42" s="18"/>
      <c r="F42" s="5"/>
    </row>
    <row r="43" spans="1:6" x14ac:dyDescent="0.25">
      <c r="A43" s="4"/>
      <c r="B43" s="15" t="s">
        <v>114</v>
      </c>
      <c r="C43" s="16">
        <v>1</v>
      </c>
      <c r="D43" s="17"/>
      <c r="E43" s="18"/>
      <c r="F43" s="5"/>
    </row>
    <row r="44" spans="1:6" s="25" customFormat="1" x14ac:dyDescent="0.25">
      <c r="A44" s="21"/>
      <c r="B44" s="15" t="s">
        <v>18</v>
      </c>
      <c r="C44" s="16">
        <v>1</v>
      </c>
      <c r="D44" s="17"/>
      <c r="E44" s="18"/>
      <c r="F44" s="24"/>
    </row>
    <row r="45" spans="1:6" s="25" customFormat="1" x14ac:dyDescent="0.25">
      <c r="A45" s="21"/>
      <c r="B45" s="15" t="s">
        <v>112</v>
      </c>
      <c r="C45" s="16">
        <v>1</v>
      </c>
      <c r="D45" s="17">
        <v>1</v>
      </c>
      <c r="E45" s="18"/>
      <c r="F45" s="24"/>
    </row>
    <row r="46" spans="1:6" s="25" customFormat="1" x14ac:dyDescent="0.25">
      <c r="A46" s="21"/>
      <c r="B46" s="15" t="s">
        <v>113</v>
      </c>
      <c r="C46" s="16">
        <v>1</v>
      </c>
      <c r="D46" s="17">
        <v>1</v>
      </c>
      <c r="E46" s="18"/>
      <c r="F46" s="24"/>
    </row>
    <row r="47" spans="1:6" s="25" customFormat="1" x14ac:dyDescent="0.25">
      <c r="A47" s="21"/>
      <c r="B47" s="15" t="s">
        <v>111</v>
      </c>
      <c r="C47" s="16">
        <v>1</v>
      </c>
      <c r="D47" s="17"/>
      <c r="E47" s="18"/>
      <c r="F47" s="24"/>
    </row>
    <row r="48" spans="1:6" s="25" customFormat="1" x14ac:dyDescent="0.25">
      <c r="A48" s="21"/>
      <c r="B48" s="15" t="s">
        <v>185</v>
      </c>
      <c r="C48" s="16"/>
      <c r="D48" s="17">
        <v>1</v>
      </c>
      <c r="E48" s="18"/>
      <c r="F48" s="24"/>
    </row>
    <row r="49" spans="1:6" s="25" customFormat="1" x14ac:dyDescent="0.25">
      <c r="A49" s="21"/>
      <c r="B49" s="15" t="s">
        <v>205</v>
      </c>
      <c r="C49" s="16">
        <v>1</v>
      </c>
      <c r="D49" s="17">
        <v>1</v>
      </c>
      <c r="E49" s="18"/>
      <c r="F49" s="24"/>
    </row>
    <row r="50" spans="1:6" s="25" customFormat="1" x14ac:dyDescent="0.25">
      <c r="A50" s="21"/>
      <c r="B50" s="15" t="s">
        <v>110</v>
      </c>
      <c r="C50" s="16">
        <v>1</v>
      </c>
      <c r="D50" s="17"/>
      <c r="E50" s="18"/>
      <c r="F50" s="24"/>
    </row>
    <row r="51" spans="1:6" s="25" customFormat="1" x14ac:dyDescent="0.25">
      <c r="A51" s="21"/>
      <c r="B51" s="15" t="s">
        <v>19</v>
      </c>
      <c r="C51" s="16">
        <v>1</v>
      </c>
      <c r="D51" s="17">
        <v>1</v>
      </c>
      <c r="E51" s="18"/>
      <c r="F51" s="24"/>
    </row>
    <row r="52" spans="1:6" x14ac:dyDescent="0.25">
      <c r="A52" s="6" t="s">
        <v>93</v>
      </c>
      <c r="B52" s="7"/>
      <c r="C52" s="13">
        <f>SUM(C41:C51)</f>
        <v>10</v>
      </c>
      <c r="D52" s="13">
        <f>SUM(D41:D51)</f>
        <v>5</v>
      </c>
      <c r="E52" s="13">
        <f>SUM(E41:E51)</f>
        <v>0</v>
      </c>
      <c r="F52" s="13">
        <f>SUM(F41:F51)</f>
        <v>0</v>
      </c>
    </row>
    <row r="53" spans="1:6" s="25" customFormat="1" x14ac:dyDescent="0.25">
      <c r="A53" s="29" t="s">
        <v>20</v>
      </c>
      <c r="B53" s="15" t="s">
        <v>21</v>
      </c>
      <c r="C53" s="16">
        <v>1</v>
      </c>
      <c r="D53" s="23"/>
      <c r="E53" s="24"/>
      <c r="F53" s="24"/>
    </row>
    <row r="54" spans="1:6" x14ac:dyDescent="0.25">
      <c r="A54" s="4"/>
      <c r="B54" s="15" t="s">
        <v>215</v>
      </c>
      <c r="C54" s="16">
        <v>1</v>
      </c>
      <c r="D54" s="17"/>
      <c r="E54" s="5"/>
      <c r="F54" s="5"/>
    </row>
    <row r="55" spans="1:6" x14ac:dyDescent="0.25">
      <c r="A55" s="4"/>
      <c r="B55" s="15" t="s">
        <v>269</v>
      </c>
      <c r="C55" s="16">
        <v>1</v>
      </c>
      <c r="D55" s="17"/>
      <c r="E55" s="5"/>
      <c r="F55" s="5"/>
    </row>
    <row r="56" spans="1:6" x14ac:dyDescent="0.25">
      <c r="A56" s="4"/>
      <c r="B56" s="15" t="s">
        <v>115</v>
      </c>
      <c r="C56" s="16">
        <v>1</v>
      </c>
      <c r="D56" s="17"/>
      <c r="E56" s="5"/>
      <c r="F56" s="5"/>
    </row>
    <row r="57" spans="1:6" x14ac:dyDescent="0.25">
      <c r="A57" s="4"/>
      <c r="B57" s="15" t="s">
        <v>116</v>
      </c>
      <c r="C57" s="16">
        <v>1</v>
      </c>
      <c r="D57" s="17">
        <v>1</v>
      </c>
      <c r="E57" s="5"/>
      <c r="F57" s="5"/>
    </row>
    <row r="58" spans="1:6" x14ac:dyDescent="0.25">
      <c r="A58" s="4"/>
      <c r="B58" s="15" t="s">
        <v>117</v>
      </c>
      <c r="C58" s="16">
        <v>1</v>
      </c>
      <c r="D58" s="17">
        <v>1</v>
      </c>
      <c r="E58" s="5"/>
      <c r="F58" s="5"/>
    </row>
    <row r="59" spans="1:6" x14ac:dyDescent="0.25">
      <c r="A59" s="4"/>
      <c r="B59" s="15" t="s">
        <v>270</v>
      </c>
      <c r="C59" s="16">
        <v>1</v>
      </c>
      <c r="D59" s="17"/>
      <c r="E59" s="5"/>
      <c r="F59" s="5"/>
    </row>
    <row r="60" spans="1:6" x14ac:dyDescent="0.25">
      <c r="A60" s="4"/>
      <c r="B60" s="15" t="s">
        <v>271</v>
      </c>
      <c r="C60" s="16">
        <v>1</v>
      </c>
      <c r="D60" s="17"/>
      <c r="E60" s="5"/>
      <c r="F60" s="5"/>
    </row>
    <row r="61" spans="1:6" x14ac:dyDescent="0.25">
      <c r="A61" s="4"/>
      <c r="B61" s="15" t="s">
        <v>206</v>
      </c>
      <c r="C61" s="16">
        <v>1</v>
      </c>
      <c r="D61" s="17">
        <v>1</v>
      </c>
      <c r="E61" s="5"/>
      <c r="F61" s="5"/>
    </row>
    <row r="62" spans="1:6" x14ac:dyDescent="0.25">
      <c r="A62" s="6" t="s">
        <v>93</v>
      </c>
      <c r="B62" s="7"/>
      <c r="C62" s="13">
        <f>SUM(C53:C61)</f>
        <v>9</v>
      </c>
      <c r="D62" s="13">
        <f>SUM(D53:D61)</f>
        <v>3</v>
      </c>
      <c r="E62" s="13">
        <f>SUM(E53:E61)</f>
        <v>0</v>
      </c>
      <c r="F62" s="13">
        <f>SUM(F53:F61)</f>
        <v>0</v>
      </c>
    </row>
    <row r="63" spans="1:6" s="25" customFormat="1" x14ac:dyDescent="0.25">
      <c r="A63" s="29" t="s">
        <v>22</v>
      </c>
      <c r="B63" s="15" t="s">
        <v>23</v>
      </c>
      <c r="C63" s="16">
        <v>1</v>
      </c>
      <c r="D63" s="17"/>
      <c r="E63" s="18"/>
      <c r="F63" s="24"/>
    </row>
    <row r="64" spans="1:6" s="25" customFormat="1" x14ac:dyDescent="0.25">
      <c r="A64" s="21"/>
      <c r="B64" s="15" t="s">
        <v>25</v>
      </c>
      <c r="C64" s="16">
        <v>1</v>
      </c>
      <c r="D64" s="17"/>
      <c r="E64" s="18"/>
      <c r="F64" s="24"/>
    </row>
    <row r="65" spans="1:6" s="25" customFormat="1" x14ac:dyDescent="0.25">
      <c r="A65" s="21"/>
      <c r="B65" s="15" t="s">
        <v>128</v>
      </c>
      <c r="C65" s="16">
        <v>1</v>
      </c>
      <c r="D65" s="17"/>
      <c r="E65" s="18"/>
      <c r="F65" s="24"/>
    </row>
    <row r="66" spans="1:6" s="25" customFormat="1" x14ac:dyDescent="0.25">
      <c r="A66" s="21"/>
      <c r="B66" s="15" t="s">
        <v>24</v>
      </c>
      <c r="C66" s="16">
        <v>1</v>
      </c>
      <c r="D66" s="17"/>
      <c r="E66" s="18">
        <v>1</v>
      </c>
      <c r="F66" s="24"/>
    </row>
    <row r="67" spans="1:6" s="25" customFormat="1" x14ac:dyDescent="0.25">
      <c r="A67" s="21"/>
      <c r="B67" s="15" t="s">
        <v>129</v>
      </c>
      <c r="C67" s="16">
        <v>1</v>
      </c>
      <c r="D67" s="17">
        <v>1</v>
      </c>
      <c r="E67" s="18"/>
      <c r="F67" s="24"/>
    </row>
    <row r="68" spans="1:6" x14ac:dyDescent="0.25">
      <c r="A68" s="4"/>
      <c r="B68" s="15" t="s">
        <v>137</v>
      </c>
      <c r="C68" s="16">
        <v>1</v>
      </c>
      <c r="D68" s="17"/>
      <c r="E68" s="18"/>
      <c r="F68" s="18"/>
    </row>
    <row r="69" spans="1:6" x14ac:dyDescent="0.25">
      <c r="A69" s="4"/>
      <c r="B69" s="15" t="s">
        <v>272</v>
      </c>
      <c r="C69" s="16">
        <v>1</v>
      </c>
      <c r="D69" s="17"/>
      <c r="E69" s="18"/>
      <c r="F69" s="18"/>
    </row>
    <row r="70" spans="1:6" s="25" customFormat="1" x14ac:dyDescent="0.25">
      <c r="A70" s="21"/>
      <c r="B70" s="15" t="s">
        <v>26</v>
      </c>
      <c r="C70" s="16">
        <v>1</v>
      </c>
      <c r="D70" s="17"/>
      <c r="E70" s="18"/>
      <c r="F70" s="24"/>
    </row>
    <row r="71" spans="1:6" s="25" customFormat="1" x14ac:dyDescent="0.25">
      <c r="A71" s="21"/>
      <c r="B71" s="15" t="s">
        <v>120</v>
      </c>
      <c r="C71" s="16">
        <v>1</v>
      </c>
      <c r="D71" s="17"/>
      <c r="E71" s="18"/>
      <c r="F71" s="24"/>
    </row>
    <row r="72" spans="1:6" s="25" customFormat="1" x14ac:dyDescent="0.25">
      <c r="A72" s="21"/>
      <c r="B72" s="15" t="s">
        <v>234</v>
      </c>
      <c r="C72" s="16">
        <v>1</v>
      </c>
      <c r="D72" s="17"/>
      <c r="E72" s="18"/>
      <c r="F72" s="24"/>
    </row>
    <row r="73" spans="1:6" s="25" customFormat="1" x14ac:dyDescent="0.25">
      <c r="A73" s="21"/>
      <c r="B73" s="15" t="s">
        <v>138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273</v>
      </c>
      <c r="C74" s="16">
        <v>1</v>
      </c>
      <c r="D74" s="17"/>
      <c r="E74" s="18"/>
      <c r="F74" s="24"/>
    </row>
    <row r="75" spans="1:6" s="25" customFormat="1" x14ac:dyDescent="0.25">
      <c r="A75" s="21"/>
      <c r="B75" s="15" t="s">
        <v>27</v>
      </c>
      <c r="C75" s="16">
        <v>1</v>
      </c>
      <c r="D75" s="17"/>
      <c r="E75" s="18"/>
      <c r="F75" s="24"/>
    </row>
    <row r="76" spans="1:6" s="25" customFormat="1" x14ac:dyDescent="0.25">
      <c r="A76" s="21"/>
      <c r="B76" s="15" t="s">
        <v>28</v>
      </c>
      <c r="C76" s="16">
        <v>1</v>
      </c>
      <c r="D76" s="17"/>
      <c r="E76" s="18"/>
      <c r="F76" s="24"/>
    </row>
    <row r="77" spans="1:6" s="25" customFormat="1" x14ac:dyDescent="0.25">
      <c r="A77" s="21"/>
      <c r="B77" s="15" t="s">
        <v>139</v>
      </c>
      <c r="C77" s="16"/>
      <c r="D77" s="17"/>
      <c r="E77" s="18"/>
      <c r="F77" s="24">
        <v>1</v>
      </c>
    </row>
    <row r="78" spans="1:6" s="25" customFormat="1" x14ac:dyDescent="0.25">
      <c r="A78" s="21"/>
      <c r="B78" s="15" t="s">
        <v>192</v>
      </c>
      <c r="C78" s="16">
        <v>1</v>
      </c>
      <c r="D78" s="17"/>
      <c r="E78" s="18"/>
      <c r="F78" s="24"/>
    </row>
    <row r="79" spans="1:6" s="25" customFormat="1" x14ac:dyDescent="0.25">
      <c r="A79" s="21"/>
      <c r="B79" s="15" t="s">
        <v>235</v>
      </c>
      <c r="C79" s="16">
        <v>1</v>
      </c>
      <c r="D79" s="17"/>
      <c r="E79" s="18"/>
      <c r="F79" s="24"/>
    </row>
    <row r="80" spans="1:6" x14ac:dyDescent="0.25">
      <c r="A80" s="4"/>
      <c r="B80" s="15" t="s">
        <v>236</v>
      </c>
      <c r="C80" s="16">
        <v>1</v>
      </c>
      <c r="D80" s="17"/>
      <c r="E80" s="18"/>
      <c r="F80" s="18"/>
    </row>
    <row r="81" spans="1:6" x14ac:dyDescent="0.25">
      <c r="A81" s="4"/>
      <c r="B81" s="15" t="s">
        <v>207</v>
      </c>
      <c r="C81" s="16">
        <v>1</v>
      </c>
      <c r="D81" s="17"/>
      <c r="E81" s="18"/>
      <c r="F81" s="18"/>
    </row>
    <row r="82" spans="1:6" x14ac:dyDescent="0.25">
      <c r="A82" s="4"/>
      <c r="B82" s="15" t="s">
        <v>237</v>
      </c>
      <c r="C82" s="16">
        <v>1</v>
      </c>
      <c r="D82" s="17"/>
      <c r="E82" s="18"/>
      <c r="F82" s="18"/>
    </row>
    <row r="83" spans="1:6" x14ac:dyDescent="0.25">
      <c r="A83" s="4"/>
      <c r="B83" s="15" t="s">
        <v>238</v>
      </c>
      <c r="C83" s="16">
        <v>1</v>
      </c>
      <c r="D83" s="17"/>
      <c r="E83" s="18"/>
      <c r="F83" s="18"/>
    </row>
    <row r="84" spans="1:6" x14ac:dyDescent="0.25">
      <c r="A84" s="4"/>
      <c r="B84" s="27" t="s">
        <v>140</v>
      </c>
      <c r="C84" s="16">
        <v>1</v>
      </c>
      <c r="D84" s="17"/>
      <c r="E84" s="18"/>
      <c r="F84" s="18"/>
    </row>
    <row r="85" spans="1:6" x14ac:dyDescent="0.25">
      <c r="A85" s="4"/>
      <c r="B85" s="15" t="s">
        <v>118</v>
      </c>
      <c r="C85" s="16">
        <v>1</v>
      </c>
      <c r="D85" s="17"/>
      <c r="E85" s="18"/>
      <c r="F85" s="18"/>
    </row>
    <row r="86" spans="1:6" x14ac:dyDescent="0.25">
      <c r="A86" s="4"/>
      <c r="B86" s="15" t="s">
        <v>208</v>
      </c>
      <c r="C86" s="16">
        <v>1</v>
      </c>
      <c r="D86" s="17"/>
      <c r="E86" s="18"/>
      <c r="F86" s="18"/>
    </row>
    <row r="87" spans="1:6" x14ac:dyDescent="0.25">
      <c r="A87" s="4"/>
      <c r="B87" s="15" t="s">
        <v>193</v>
      </c>
      <c r="C87" s="16">
        <v>1</v>
      </c>
      <c r="D87" s="17"/>
      <c r="E87" s="18"/>
      <c r="F87" s="18"/>
    </row>
    <row r="88" spans="1:6" s="25" customFormat="1" x14ac:dyDescent="0.25">
      <c r="A88" s="21"/>
      <c r="B88" s="15" t="s">
        <v>274</v>
      </c>
      <c r="C88" s="16">
        <v>1</v>
      </c>
      <c r="D88" s="17"/>
      <c r="E88" s="18"/>
      <c r="F88" s="24"/>
    </row>
    <row r="89" spans="1:6" s="25" customFormat="1" x14ac:dyDescent="0.25">
      <c r="A89" s="21"/>
      <c r="B89" s="15" t="s">
        <v>29</v>
      </c>
      <c r="C89" s="16">
        <v>1</v>
      </c>
      <c r="D89" s="17"/>
      <c r="E89" s="18"/>
      <c r="F89" s="24"/>
    </row>
    <row r="90" spans="1:6" s="25" customFormat="1" x14ac:dyDescent="0.25">
      <c r="A90" s="21"/>
      <c r="B90" s="15" t="s">
        <v>30</v>
      </c>
      <c r="C90" s="16">
        <v>1</v>
      </c>
      <c r="D90" s="17"/>
      <c r="E90" s="18"/>
      <c r="F90" s="24"/>
    </row>
    <row r="91" spans="1:6" s="25" customFormat="1" x14ac:dyDescent="0.25">
      <c r="A91" s="21"/>
      <c r="B91" s="15" t="s">
        <v>31</v>
      </c>
      <c r="C91" s="16">
        <v>1</v>
      </c>
      <c r="D91" s="17"/>
      <c r="E91" s="18"/>
      <c r="F91" s="24"/>
    </row>
    <row r="92" spans="1:6" s="25" customFormat="1" x14ac:dyDescent="0.25">
      <c r="A92" s="21"/>
      <c r="B92" s="15" t="s">
        <v>32</v>
      </c>
      <c r="C92" s="16">
        <v>1</v>
      </c>
      <c r="D92" s="17">
        <v>1</v>
      </c>
      <c r="E92" s="18"/>
      <c r="F92" s="24"/>
    </row>
    <row r="93" spans="1:6" s="25" customFormat="1" x14ac:dyDescent="0.25">
      <c r="A93" s="21"/>
      <c r="B93" s="15" t="s">
        <v>239</v>
      </c>
      <c r="C93" s="16">
        <v>1</v>
      </c>
      <c r="D93" s="17"/>
      <c r="E93" s="18"/>
      <c r="F93" s="24"/>
    </row>
    <row r="94" spans="1:6" s="25" customFormat="1" x14ac:dyDescent="0.25">
      <c r="A94" s="21"/>
      <c r="B94" s="15" t="s">
        <v>240</v>
      </c>
      <c r="C94" s="16">
        <v>1</v>
      </c>
      <c r="D94" s="17"/>
      <c r="E94" s="18"/>
      <c r="F94" s="24"/>
    </row>
    <row r="95" spans="1:6" s="25" customFormat="1" x14ac:dyDescent="0.25">
      <c r="A95" s="21"/>
      <c r="B95" s="15" t="s">
        <v>241</v>
      </c>
      <c r="C95" s="16">
        <v>1</v>
      </c>
      <c r="D95" s="17"/>
      <c r="E95" s="18"/>
      <c r="F95" s="24"/>
    </row>
    <row r="96" spans="1:6" x14ac:dyDescent="0.25">
      <c r="A96" s="4"/>
      <c r="B96" s="15" t="s">
        <v>301</v>
      </c>
      <c r="C96" s="16">
        <v>1</v>
      </c>
      <c r="D96" s="17"/>
      <c r="E96" s="18"/>
      <c r="F96" s="18"/>
    </row>
    <row r="97" spans="1:6" s="25" customFormat="1" x14ac:dyDescent="0.25">
      <c r="A97" s="21"/>
      <c r="B97" s="15" t="s">
        <v>275</v>
      </c>
      <c r="C97" s="16">
        <v>1</v>
      </c>
      <c r="D97" s="17"/>
      <c r="E97" s="18"/>
      <c r="F97" s="24"/>
    </row>
    <row r="98" spans="1:6" s="25" customFormat="1" x14ac:dyDescent="0.25">
      <c r="A98" s="21"/>
      <c r="B98" s="15" t="s">
        <v>34</v>
      </c>
      <c r="C98" s="16">
        <v>1</v>
      </c>
      <c r="D98" s="17"/>
      <c r="E98" s="18"/>
      <c r="F98" s="24"/>
    </row>
    <row r="99" spans="1:6" s="25" customFormat="1" x14ac:dyDescent="0.25">
      <c r="A99" s="21"/>
      <c r="B99" s="15" t="s">
        <v>33</v>
      </c>
      <c r="C99" s="16">
        <v>1</v>
      </c>
      <c r="D99" s="17"/>
      <c r="E99" s="18"/>
      <c r="F99" s="24"/>
    </row>
    <row r="100" spans="1:6" s="25" customFormat="1" x14ac:dyDescent="0.25">
      <c r="A100" s="21"/>
      <c r="B100" s="15" t="s">
        <v>276</v>
      </c>
      <c r="C100" s="16">
        <v>1</v>
      </c>
      <c r="D100" s="17"/>
      <c r="E100" s="18"/>
      <c r="F100" s="24"/>
    </row>
    <row r="101" spans="1:6" s="25" customFormat="1" x14ac:dyDescent="0.25">
      <c r="A101" s="21"/>
      <c r="B101" s="15" t="s">
        <v>141</v>
      </c>
      <c r="C101" s="16">
        <v>1</v>
      </c>
      <c r="D101" s="17">
        <v>1</v>
      </c>
      <c r="E101" s="18"/>
      <c r="F101" s="24"/>
    </row>
    <row r="102" spans="1:6" s="25" customFormat="1" x14ac:dyDescent="0.25">
      <c r="A102" s="21"/>
      <c r="B102" s="15" t="s">
        <v>242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35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36</v>
      </c>
      <c r="C104" s="16">
        <v>1</v>
      </c>
      <c r="D104" s="17"/>
      <c r="E104" s="18"/>
      <c r="F104" s="24"/>
    </row>
    <row r="105" spans="1:6" s="25" customFormat="1" x14ac:dyDescent="0.25">
      <c r="A105" s="21"/>
      <c r="B105" s="15" t="s">
        <v>37</v>
      </c>
      <c r="C105" s="16">
        <v>1</v>
      </c>
      <c r="D105" s="17"/>
      <c r="E105" s="18"/>
      <c r="F105" s="24"/>
    </row>
    <row r="106" spans="1:6" s="25" customFormat="1" x14ac:dyDescent="0.25">
      <c r="A106" s="21"/>
      <c r="B106" s="15" t="s">
        <v>123</v>
      </c>
      <c r="C106" s="16">
        <v>1</v>
      </c>
      <c r="D106" s="17"/>
      <c r="E106" s="18"/>
      <c r="F106" s="24"/>
    </row>
    <row r="107" spans="1:6" s="25" customFormat="1" x14ac:dyDescent="0.25">
      <c r="A107" s="21"/>
      <c r="B107" s="15" t="s">
        <v>38</v>
      </c>
      <c r="C107" s="16">
        <v>1</v>
      </c>
      <c r="D107" s="17">
        <v>1</v>
      </c>
      <c r="E107" s="18"/>
      <c r="F107" s="24">
        <v>1</v>
      </c>
    </row>
    <row r="108" spans="1:6" s="25" customFormat="1" x14ac:dyDescent="0.25">
      <c r="A108" s="21"/>
      <c r="B108" s="15" t="s">
        <v>142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243</v>
      </c>
      <c r="C109" s="16">
        <v>1</v>
      </c>
      <c r="D109" s="17"/>
      <c r="E109" s="18"/>
      <c r="F109" s="24"/>
    </row>
    <row r="110" spans="1:6" s="25" customFormat="1" x14ac:dyDescent="0.25">
      <c r="A110" s="21"/>
      <c r="B110" s="15" t="s">
        <v>244</v>
      </c>
      <c r="C110" s="16">
        <v>1</v>
      </c>
      <c r="D110" s="17"/>
      <c r="E110" s="18"/>
      <c r="F110" s="24"/>
    </row>
    <row r="111" spans="1:6" s="25" customFormat="1" x14ac:dyDescent="0.25">
      <c r="A111" s="21"/>
      <c r="B111" s="15" t="s">
        <v>39</v>
      </c>
      <c r="C111" s="16">
        <v>1</v>
      </c>
      <c r="D111" s="17"/>
      <c r="E111" s="18"/>
      <c r="F111" s="24"/>
    </row>
    <row r="112" spans="1:6" s="25" customFormat="1" x14ac:dyDescent="0.25">
      <c r="A112" s="21"/>
      <c r="B112" s="15" t="s">
        <v>245</v>
      </c>
      <c r="C112" s="16">
        <v>1</v>
      </c>
      <c r="D112" s="17"/>
      <c r="E112" s="18"/>
      <c r="F112" s="24"/>
    </row>
    <row r="113" spans="1:6" s="25" customFormat="1" x14ac:dyDescent="0.25">
      <c r="A113" s="21"/>
      <c r="B113" s="15" t="s">
        <v>121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40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41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130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131</v>
      </c>
      <c r="C117" s="16">
        <v>1</v>
      </c>
      <c r="D117" s="17">
        <v>1</v>
      </c>
      <c r="E117" s="18"/>
      <c r="F117" s="24"/>
    </row>
    <row r="118" spans="1:6" s="25" customFormat="1" x14ac:dyDescent="0.25">
      <c r="A118" s="21"/>
      <c r="B118" s="15" t="s">
        <v>246</v>
      </c>
      <c r="C118" s="16">
        <v>1</v>
      </c>
      <c r="D118" s="17"/>
      <c r="E118" s="18"/>
      <c r="F118" s="24"/>
    </row>
    <row r="119" spans="1:6" x14ac:dyDescent="0.25">
      <c r="A119" s="4"/>
      <c r="B119" s="15" t="s">
        <v>132</v>
      </c>
      <c r="C119" s="16">
        <v>2</v>
      </c>
      <c r="D119" s="17"/>
      <c r="E119" s="18"/>
      <c r="F119" s="18"/>
    </row>
    <row r="120" spans="1:6" x14ac:dyDescent="0.25">
      <c r="A120" s="4"/>
      <c r="B120" s="15" t="s">
        <v>194</v>
      </c>
      <c r="C120" s="16">
        <v>1</v>
      </c>
      <c r="D120" s="17"/>
      <c r="E120" s="18"/>
      <c r="F120" s="18"/>
    </row>
    <row r="121" spans="1:6" s="25" customFormat="1" x14ac:dyDescent="0.25">
      <c r="A121" s="21"/>
      <c r="B121" s="15" t="s">
        <v>217</v>
      </c>
      <c r="C121" s="16"/>
      <c r="D121" s="17">
        <v>1</v>
      </c>
      <c r="E121" s="18"/>
      <c r="F121" s="24"/>
    </row>
    <row r="122" spans="1:6" x14ac:dyDescent="0.25">
      <c r="A122" s="4"/>
      <c r="B122" s="15" t="s">
        <v>247</v>
      </c>
      <c r="C122" s="16">
        <v>1</v>
      </c>
      <c r="D122" s="17"/>
      <c r="E122" s="18"/>
      <c r="F122" s="18"/>
    </row>
    <row r="123" spans="1:6" x14ac:dyDescent="0.25">
      <c r="A123" s="4"/>
      <c r="B123" s="15" t="s">
        <v>124</v>
      </c>
      <c r="C123" s="16">
        <v>1</v>
      </c>
      <c r="D123" s="17"/>
      <c r="E123" s="18"/>
      <c r="F123" s="18"/>
    </row>
    <row r="124" spans="1:6" x14ac:dyDescent="0.25">
      <c r="A124" s="4"/>
      <c r="B124" s="15" t="s">
        <v>302</v>
      </c>
      <c r="C124" s="16">
        <v>1</v>
      </c>
      <c r="D124" s="17"/>
      <c r="E124" s="18"/>
      <c r="F124" s="18"/>
    </row>
    <row r="125" spans="1:6" x14ac:dyDescent="0.25">
      <c r="A125" s="4"/>
      <c r="B125" s="15" t="s">
        <v>143</v>
      </c>
      <c r="C125" s="16">
        <v>1</v>
      </c>
      <c r="D125" s="17">
        <v>1</v>
      </c>
      <c r="E125" s="18"/>
      <c r="F125" s="18"/>
    </row>
    <row r="126" spans="1:6" s="25" customFormat="1" x14ac:dyDescent="0.25">
      <c r="A126" s="21"/>
      <c r="B126" s="15" t="s">
        <v>133</v>
      </c>
      <c r="C126" s="18">
        <v>1</v>
      </c>
      <c r="D126" s="17"/>
      <c r="E126" s="18"/>
      <c r="F126" s="24"/>
    </row>
    <row r="127" spans="1:6" s="25" customFormat="1" x14ac:dyDescent="0.25">
      <c r="A127" s="21"/>
      <c r="B127" s="15" t="s">
        <v>42</v>
      </c>
      <c r="C127" s="16">
        <v>1</v>
      </c>
      <c r="D127" s="17"/>
      <c r="E127" s="18"/>
      <c r="F127" s="24"/>
    </row>
    <row r="128" spans="1:6" s="25" customFormat="1" x14ac:dyDescent="0.25">
      <c r="A128" s="21"/>
      <c r="B128" s="15" t="s">
        <v>43</v>
      </c>
      <c r="C128" s="16">
        <v>1</v>
      </c>
      <c r="D128" s="16"/>
      <c r="E128" s="18"/>
      <c r="F128" s="24"/>
    </row>
    <row r="129" spans="1:6" s="25" customFormat="1" x14ac:dyDescent="0.25">
      <c r="A129" s="21"/>
      <c r="B129" s="15" t="s">
        <v>248</v>
      </c>
      <c r="C129" s="16">
        <v>1</v>
      </c>
      <c r="D129" s="16"/>
      <c r="E129" s="18"/>
      <c r="F129" s="24"/>
    </row>
    <row r="130" spans="1:6" s="25" customFormat="1" x14ac:dyDescent="0.25">
      <c r="A130" s="21"/>
      <c r="B130" s="27" t="s">
        <v>186</v>
      </c>
      <c r="C130" s="16"/>
      <c r="D130" s="16">
        <v>1</v>
      </c>
      <c r="E130" s="18"/>
      <c r="F130" s="24"/>
    </row>
    <row r="131" spans="1:6" s="25" customFormat="1" x14ac:dyDescent="0.25">
      <c r="A131" s="21"/>
      <c r="B131" s="15" t="s">
        <v>96</v>
      </c>
      <c r="C131" s="16">
        <v>1</v>
      </c>
      <c r="D131" s="17"/>
      <c r="E131" s="18"/>
      <c r="F131" s="24"/>
    </row>
    <row r="132" spans="1:6" s="25" customFormat="1" x14ac:dyDescent="0.25">
      <c r="A132" s="21"/>
      <c r="B132" s="15" t="s">
        <v>249</v>
      </c>
      <c r="C132" s="16">
        <v>1</v>
      </c>
      <c r="D132" s="17"/>
      <c r="E132" s="18"/>
      <c r="F132" s="24"/>
    </row>
    <row r="133" spans="1:6" s="25" customFormat="1" x14ac:dyDescent="0.25">
      <c r="A133" s="21"/>
      <c r="B133" s="15" t="s">
        <v>144</v>
      </c>
      <c r="C133" s="16">
        <v>1</v>
      </c>
      <c r="D133" s="17"/>
      <c r="E133" s="18"/>
      <c r="F133" s="24"/>
    </row>
    <row r="134" spans="1:6" s="25" customFormat="1" x14ac:dyDescent="0.25">
      <c r="A134" s="21"/>
      <c r="B134" s="15" t="s">
        <v>250</v>
      </c>
      <c r="C134" s="16">
        <v>1</v>
      </c>
      <c r="D134" s="17"/>
      <c r="E134" s="18"/>
      <c r="F134" s="24"/>
    </row>
    <row r="135" spans="1:6" s="25" customFormat="1" x14ac:dyDescent="0.25">
      <c r="A135" s="21"/>
      <c r="B135" s="15" t="s">
        <v>44</v>
      </c>
      <c r="C135" s="16">
        <v>1</v>
      </c>
      <c r="D135" s="17"/>
      <c r="E135" s="18"/>
      <c r="F135" s="24"/>
    </row>
    <row r="136" spans="1:6" s="25" customFormat="1" x14ac:dyDescent="0.25">
      <c r="A136" s="21"/>
      <c r="B136" s="15" t="s">
        <v>277</v>
      </c>
      <c r="C136" s="16">
        <v>1</v>
      </c>
      <c r="D136" s="17"/>
      <c r="E136" s="18"/>
      <c r="F136" s="24"/>
    </row>
    <row r="137" spans="1:6" s="25" customFormat="1" x14ac:dyDescent="0.25">
      <c r="A137" s="21"/>
      <c r="B137" s="15" t="s">
        <v>145</v>
      </c>
      <c r="C137" s="16">
        <v>1</v>
      </c>
      <c r="D137" s="17"/>
      <c r="E137" s="18"/>
      <c r="F137" s="24"/>
    </row>
    <row r="138" spans="1:6" s="25" customFormat="1" x14ac:dyDescent="0.25">
      <c r="A138" s="21"/>
      <c r="B138" s="15" t="s">
        <v>278</v>
      </c>
      <c r="C138" s="16">
        <v>1</v>
      </c>
      <c r="D138" s="17"/>
      <c r="E138" s="18"/>
      <c r="F138" s="24"/>
    </row>
    <row r="139" spans="1:6" s="25" customFormat="1" x14ac:dyDescent="0.25">
      <c r="A139" s="21"/>
      <c r="B139" s="15" t="s">
        <v>126</v>
      </c>
      <c r="C139" s="16">
        <v>1</v>
      </c>
      <c r="D139" s="17"/>
      <c r="E139" s="18"/>
      <c r="F139" s="24"/>
    </row>
    <row r="140" spans="1:6" s="25" customFormat="1" x14ac:dyDescent="0.25">
      <c r="A140" s="21"/>
      <c r="B140" s="15" t="s">
        <v>45</v>
      </c>
      <c r="C140" s="16">
        <v>1</v>
      </c>
      <c r="D140" s="17"/>
      <c r="E140" s="18"/>
      <c r="F140" s="24"/>
    </row>
    <row r="141" spans="1:6" s="25" customFormat="1" x14ac:dyDescent="0.25">
      <c r="A141" s="21"/>
      <c r="B141" s="15" t="s">
        <v>279</v>
      </c>
      <c r="C141" s="16">
        <v>1</v>
      </c>
      <c r="D141" s="17"/>
      <c r="E141" s="18"/>
      <c r="F141" s="24"/>
    </row>
    <row r="142" spans="1:6" s="25" customFormat="1" x14ac:dyDescent="0.25">
      <c r="A142" s="21"/>
      <c r="B142" s="15" t="s">
        <v>46</v>
      </c>
      <c r="C142" s="16">
        <v>1</v>
      </c>
      <c r="D142" s="17"/>
      <c r="E142" s="18"/>
      <c r="F142" s="24"/>
    </row>
    <row r="143" spans="1:6" s="25" customFormat="1" x14ac:dyDescent="0.25">
      <c r="A143" s="21"/>
      <c r="B143" s="15" t="s">
        <v>47</v>
      </c>
      <c r="C143" s="16">
        <v>1</v>
      </c>
      <c r="D143" s="17"/>
      <c r="E143" s="18"/>
      <c r="F143" s="24"/>
    </row>
    <row r="144" spans="1:6" s="25" customFormat="1" x14ac:dyDescent="0.25">
      <c r="A144" s="21"/>
      <c r="B144" s="15" t="s">
        <v>251</v>
      </c>
      <c r="C144" s="16">
        <v>1</v>
      </c>
      <c r="D144" s="17"/>
      <c r="E144" s="18"/>
      <c r="F144" s="24"/>
    </row>
    <row r="145" spans="1:6" s="25" customFormat="1" x14ac:dyDescent="0.25">
      <c r="A145" s="21"/>
      <c r="B145" s="15" t="s">
        <v>195</v>
      </c>
      <c r="C145" s="16">
        <v>1</v>
      </c>
      <c r="D145" s="17"/>
      <c r="E145" s="18"/>
      <c r="F145" s="24"/>
    </row>
    <row r="146" spans="1:6" s="25" customFormat="1" x14ac:dyDescent="0.25">
      <c r="A146" s="21"/>
      <c r="B146" s="15" t="s">
        <v>48</v>
      </c>
      <c r="C146" s="16">
        <v>1</v>
      </c>
      <c r="D146" s="17">
        <v>1</v>
      </c>
      <c r="E146" s="18"/>
      <c r="F146" s="24"/>
    </row>
    <row r="147" spans="1:6" s="25" customFormat="1" x14ac:dyDescent="0.25">
      <c r="A147" s="21"/>
      <c r="B147" s="15" t="s">
        <v>252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280</v>
      </c>
      <c r="C148" s="16">
        <v>1</v>
      </c>
      <c r="D148" s="17"/>
      <c r="E148" s="18"/>
      <c r="F148" s="24"/>
    </row>
    <row r="149" spans="1:6" x14ac:dyDescent="0.25">
      <c r="A149" s="4"/>
      <c r="B149" s="15" t="s">
        <v>303</v>
      </c>
      <c r="C149" s="16">
        <v>1</v>
      </c>
      <c r="D149" s="17"/>
      <c r="E149" s="18"/>
      <c r="F149" s="18"/>
    </row>
    <row r="150" spans="1:6" x14ac:dyDescent="0.25">
      <c r="A150" s="4"/>
      <c r="B150" s="15" t="s">
        <v>281</v>
      </c>
      <c r="C150" s="16">
        <v>1</v>
      </c>
      <c r="D150" s="17"/>
      <c r="E150" s="18"/>
      <c r="F150" s="18"/>
    </row>
    <row r="151" spans="1:6" x14ac:dyDescent="0.25">
      <c r="A151" s="4"/>
      <c r="B151" s="15" t="s">
        <v>127</v>
      </c>
      <c r="C151" s="16">
        <v>1</v>
      </c>
      <c r="D151" s="17"/>
      <c r="E151" s="18"/>
      <c r="F151" s="18"/>
    </row>
    <row r="152" spans="1:6" x14ac:dyDescent="0.25">
      <c r="A152" s="4"/>
      <c r="B152" s="15" t="s">
        <v>253</v>
      </c>
      <c r="C152" s="16">
        <v>1</v>
      </c>
      <c r="D152" s="17"/>
      <c r="E152" s="18"/>
      <c r="F152" s="18"/>
    </row>
    <row r="153" spans="1:6" s="25" customFormat="1" x14ac:dyDescent="0.25">
      <c r="A153" s="21"/>
      <c r="B153" s="27" t="s">
        <v>254</v>
      </c>
      <c r="C153" s="16">
        <v>1</v>
      </c>
      <c r="D153" s="17"/>
      <c r="E153" s="18"/>
      <c r="F153" s="24"/>
    </row>
    <row r="154" spans="1:6" s="25" customFormat="1" x14ac:dyDescent="0.25">
      <c r="A154" s="21"/>
      <c r="B154" s="15" t="s">
        <v>49</v>
      </c>
      <c r="C154" s="16">
        <v>1</v>
      </c>
      <c r="D154" s="17"/>
      <c r="E154" s="18"/>
      <c r="F154" s="24"/>
    </row>
    <row r="155" spans="1:6" s="25" customFormat="1" x14ac:dyDescent="0.25">
      <c r="A155" s="21"/>
      <c r="B155" s="15" t="s">
        <v>50</v>
      </c>
      <c r="C155" s="16">
        <v>1</v>
      </c>
      <c r="D155" s="17"/>
      <c r="E155" s="18"/>
      <c r="F155" s="24"/>
    </row>
    <row r="156" spans="1:6" s="25" customFormat="1" x14ac:dyDescent="0.25">
      <c r="A156" s="21"/>
      <c r="B156" s="15" t="s">
        <v>255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51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125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209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119</v>
      </c>
      <c r="C160" s="16">
        <v>1</v>
      </c>
      <c r="D160" s="17"/>
      <c r="E160" s="18"/>
      <c r="F160" s="24"/>
    </row>
    <row r="161" spans="1:6" x14ac:dyDescent="0.25">
      <c r="A161" s="4"/>
      <c r="B161" s="15" t="s">
        <v>256</v>
      </c>
      <c r="C161" s="16">
        <v>1</v>
      </c>
      <c r="D161" s="17"/>
      <c r="E161" s="18"/>
      <c r="F161" s="18"/>
    </row>
    <row r="162" spans="1:6" x14ac:dyDescent="0.25">
      <c r="A162" s="4"/>
      <c r="B162" s="15" t="s">
        <v>134</v>
      </c>
      <c r="C162" s="16">
        <v>1</v>
      </c>
      <c r="D162" s="17">
        <v>1</v>
      </c>
      <c r="E162" s="18"/>
      <c r="F162" s="18"/>
    </row>
    <row r="163" spans="1:6" s="25" customFormat="1" x14ac:dyDescent="0.25">
      <c r="A163" s="21"/>
      <c r="B163" s="15" t="s">
        <v>282</v>
      </c>
      <c r="C163" s="16">
        <v>1</v>
      </c>
      <c r="D163" s="17"/>
      <c r="E163" s="18"/>
      <c r="F163" s="24"/>
    </row>
    <row r="164" spans="1:6" s="25" customFormat="1" x14ac:dyDescent="0.25">
      <c r="A164" s="21"/>
      <c r="B164" s="15" t="s">
        <v>52</v>
      </c>
      <c r="C164" s="16">
        <v>1</v>
      </c>
      <c r="D164" s="17"/>
      <c r="E164" s="18"/>
      <c r="F164" s="24"/>
    </row>
    <row r="165" spans="1:6" s="25" customFormat="1" x14ac:dyDescent="0.25">
      <c r="A165" s="21"/>
      <c r="B165" s="15" t="s">
        <v>53</v>
      </c>
      <c r="C165" s="16">
        <v>1</v>
      </c>
      <c r="D165" s="17"/>
      <c r="E165" s="18"/>
      <c r="F165" s="24"/>
    </row>
    <row r="166" spans="1:6" s="25" customFormat="1" x14ac:dyDescent="0.25">
      <c r="A166" s="21"/>
      <c r="B166" s="15" t="s">
        <v>257</v>
      </c>
      <c r="C166" s="16">
        <v>1</v>
      </c>
      <c r="D166" s="17"/>
      <c r="E166" s="18"/>
      <c r="F166" s="24"/>
    </row>
    <row r="167" spans="1:6" s="25" customFormat="1" x14ac:dyDescent="0.25">
      <c r="A167" s="21"/>
      <c r="B167" s="15" t="s">
        <v>146</v>
      </c>
      <c r="C167" s="16">
        <v>1</v>
      </c>
      <c r="D167" s="17"/>
      <c r="E167" s="18"/>
      <c r="F167" s="24"/>
    </row>
    <row r="168" spans="1:6" s="25" customFormat="1" x14ac:dyDescent="0.25">
      <c r="A168" s="21"/>
      <c r="B168" s="15" t="s">
        <v>122</v>
      </c>
      <c r="C168" s="16">
        <v>2</v>
      </c>
      <c r="D168" s="17"/>
      <c r="E168" s="18"/>
      <c r="F168" s="24"/>
    </row>
    <row r="169" spans="1:6" s="25" customFormat="1" x14ac:dyDescent="0.25">
      <c r="A169" s="21"/>
      <c r="B169" s="15" t="s">
        <v>283</v>
      </c>
      <c r="C169" s="16">
        <v>1</v>
      </c>
      <c r="D169" s="17"/>
      <c r="E169" s="18"/>
      <c r="F169" s="24"/>
    </row>
    <row r="170" spans="1:6" s="25" customFormat="1" x14ac:dyDescent="0.25">
      <c r="A170" s="21"/>
      <c r="B170" s="15" t="s">
        <v>258</v>
      </c>
      <c r="C170" s="16"/>
      <c r="D170" s="17"/>
      <c r="E170" s="18"/>
      <c r="F170" s="24">
        <v>1</v>
      </c>
    </row>
    <row r="171" spans="1:6" x14ac:dyDescent="0.25">
      <c r="A171" s="4"/>
      <c r="B171" s="15" t="s">
        <v>259</v>
      </c>
      <c r="C171" s="16">
        <v>1</v>
      </c>
      <c r="D171" s="17"/>
      <c r="E171" s="18"/>
      <c r="F171" s="18"/>
    </row>
    <row r="172" spans="1:6" s="25" customFormat="1" x14ac:dyDescent="0.25">
      <c r="A172" s="21"/>
      <c r="B172" s="15" t="s">
        <v>260</v>
      </c>
      <c r="C172" s="16">
        <v>1</v>
      </c>
      <c r="D172" s="17"/>
      <c r="E172" s="18"/>
      <c r="F172" s="24"/>
    </row>
    <row r="173" spans="1:6" s="25" customFormat="1" x14ac:dyDescent="0.25">
      <c r="A173" s="21"/>
      <c r="B173" s="15" t="s">
        <v>135</v>
      </c>
      <c r="C173" s="16">
        <v>1</v>
      </c>
      <c r="D173" s="17"/>
      <c r="E173" s="18"/>
      <c r="F173" s="24"/>
    </row>
    <row r="174" spans="1:6" s="25" customFormat="1" x14ac:dyDescent="0.25">
      <c r="A174" s="21"/>
      <c r="B174" s="15" t="s">
        <v>54</v>
      </c>
      <c r="C174" s="16">
        <v>1</v>
      </c>
      <c r="D174" s="17"/>
      <c r="E174" s="18"/>
      <c r="F174" s="24"/>
    </row>
    <row r="175" spans="1:6" s="25" customFormat="1" x14ac:dyDescent="0.25">
      <c r="A175" s="21"/>
      <c r="B175" s="15" t="s">
        <v>210</v>
      </c>
      <c r="C175" s="16">
        <v>1</v>
      </c>
      <c r="D175" s="17"/>
      <c r="E175" s="18"/>
      <c r="F175" s="24"/>
    </row>
    <row r="176" spans="1:6" s="25" customFormat="1" x14ac:dyDescent="0.25">
      <c r="A176" s="21"/>
      <c r="B176" s="15" t="s">
        <v>55</v>
      </c>
      <c r="C176" s="16">
        <v>1</v>
      </c>
      <c r="D176" s="17"/>
      <c r="E176" s="18"/>
      <c r="F176" s="24"/>
    </row>
    <row r="177" spans="1:6" s="25" customFormat="1" x14ac:dyDescent="0.25">
      <c r="A177" s="21"/>
      <c r="B177" s="15" t="s">
        <v>304</v>
      </c>
      <c r="C177" s="16">
        <v>1</v>
      </c>
      <c r="D177" s="17"/>
      <c r="E177" s="18"/>
      <c r="F177" s="24"/>
    </row>
    <row r="178" spans="1:6" s="25" customFormat="1" x14ac:dyDescent="0.25">
      <c r="A178" s="21"/>
      <c r="B178" s="15" t="s">
        <v>136</v>
      </c>
      <c r="C178" s="16">
        <v>1</v>
      </c>
      <c r="D178" s="17"/>
      <c r="E178" s="18"/>
      <c r="F178" s="24"/>
    </row>
    <row r="179" spans="1:6" s="25" customFormat="1" x14ac:dyDescent="0.25">
      <c r="A179" s="21"/>
      <c r="B179" s="15" t="s">
        <v>56</v>
      </c>
      <c r="C179" s="16">
        <v>1</v>
      </c>
      <c r="D179" s="17"/>
      <c r="E179" s="18"/>
      <c r="F179" s="24"/>
    </row>
    <row r="180" spans="1:6" x14ac:dyDescent="0.25">
      <c r="A180" s="6" t="s">
        <v>93</v>
      </c>
      <c r="B180" s="7"/>
      <c r="C180" s="13">
        <v>115</v>
      </c>
      <c r="D180" s="13">
        <f>SUM(D63:D179)</f>
        <v>10</v>
      </c>
      <c r="E180" s="13">
        <f>SUM(E63:E179)</f>
        <v>1</v>
      </c>
      <c r="F180" s="13">
        <f>SUM(F63:F179)</f>
        <v>3</v>
      </c>
    </row>
    <row r="181" spans="1:6" x14ac:dyDescent="0.25">
      <c r="A181" s="29" t="s">
        <v>59</v>
      </c>
      <c r="B181" s="15" t="s">
        <v>150</v>
      </c>
      <c r="C181" s="16">
        <v>1</v>
      </c>
      <c r="D181" s="17"/>
      <c r="E181" s="18"/>
      <c r="F181" s="5"/>
    </row>
    <row r="182" spans="1:6" x14ac:dyDescent="0.25">
      <c r="A182" s="4"/>
      <c r="B182" s="15" t="s">
        <v>151</v>
      </c>
      <c r="C182" s="16">
        <v>2</v>
      </c>
      <c r="D182" s="17">
        <v>1</v>
      </c>
      <c r="E182" s="18"/>
      <c r="F182" s="5"/>
    </row>
    <row r="183" spans="1:6" x14ac:dyDescent="0.25">
      <c r="A183" s="4"/>
      <c r="B183" s="15" t="s">
        <v>153</v>
      </c>
      <c r="C183" s="16">
        <v>1</v>
      </c>
      <c r="D183" s="17"/>
      <c r="E183" s="18"/>
      <c r="F183" s="5"/>
    </row>
    <row r="184" spans="1:6" x14ac:dyDescent="0.25">
      <c r="A184" s="4"/>
      <c r="B184" s="15" t="s">
        <v>284</v>
      </c>
      <c r="C184" s="16">
        <v>1</v>
      </c>
      <c r="D184" s="17"/>
      <c r="E184" s="18"/>
      <c r="F184" s="5"/>
    </row>
    <row r="185" spans="1:6" x14ac:dyDescent="0.25">
      <c r="A185" s="4"/>
      <c r="B185" s="15" t="s">
        <v>305</v>
      </c>
      <c r="C185" s="16">
        <v>1</v>
      </c>
      <c r="D185" s="17"/>
      <c r="E185" s="18"/>
      <c r="F185" s="5"/>
    </row>
    <row r="186" spans="1:6" x14ac:dyDescent="0.25">
      <c r="A186" s="4"/>
      <c r="B186" s="15" t="s">
        <v>152</v>
      </c>
      <c r="C186" s="16">
        <v>1</v>
      </c>
      <c r="D186" s="17"/>
      <c r="E186" s="18"/>
      <c r="F186" s="5"/>
    </row>
    <row r="187" spans="1:6" x14ac:dyDescent="0.25">
      <c r="A187" s="4"/>
      <c r="B187" s="15" t="s">
        <v>261</v>
      </c>
      <c r="C187" s="16">
        <v>1</v>
      </c>
      <c r="D187" s="17"/>
      <c r="E187" s="18"/>
      <c r="F187" s="5"/>
    </row>
    <row r="188" spans="1:6" x14ac:dyDescent="0.25">
      <c r="A188" s="4"/>
      <c r="B188" s="15" t="s">
        <v>196</v>
      </c>
      <c r="C188" s="16">
        <v>1</v>
      </c>
      <c r="D188" s="17"/>
      <c r="E188" s="18"/>
      <c r="F188" s="5"/>
    </row>
    <row r="189" spans="1:6" x14ac:dyDescent="0.25">
      <c r="A189" s="6" t="s">
        <v>93</v>
      </c>
      <c r="B189" s="7"/>
      <c r="C189" s="13">
        <f>SUM(C181:C188)</f>
        <v>9</v>
      </c>
      <c r="D189" s="13">
        <f>SUM(D181:D188)</f>
        <v>1</v>
      </c>
      <c r="E189" s="13">
        <f>SUM(E181:E188)</f>
        <v>0</v>
      </c>
      <c r="F189" s="13">
        <f>SUM(F181:F188)</f>
        <v>0</v>
      </c>
    </row>
    <row r="190" spans="1:6" x14ac:dyDescent="0.25">
      <c r="A190" s="4" t="s">
        <v>60</v>
      </c>
      <c r="B190" s="31" t="s">
        <v>220</v>
      </c>
      <c r="C190" s="16">
        <v>1</v>
      </c>
      <c r="D190" s="17">
        <v>1</v>
      </c>
      <c r="E190" s="5"/>
      <c r="F190" s="5"/>
    </row>
    <row r="191" spans="1:6" x14ac:dyDescent="0.25">
      <c r="A191" s="4"/>
      <c r="B191" s="15" t="s">
        <v>287</v>
      </c>
      <c r="C191" s="16">
        <v>1</v>
      </c>
      <c r="D191" s="17"/>
      <c r="E191" s="5"/>
      <c r="F191" s="5"/>
    </row>
    <row r="192" spans="1:6" x14ac:dyDescent="0.25">
      <c r="A192" s="14" t="s">
        <v>93</v>
      </c>
      <c r="B192" s="6"/>
      <c r="C192" s="13">
        <f>SUM(C190:C191)</f>
        <v>2</v>
      </c>
      <c r="D192" s="13">
        <f>SUM(D190:D191)</f>
        <v>1</v>
      </c>
      <c r="E192" s="13">
        <f>SUM(E190:E191)</f>
        <v>0</v>
      </c>
      <c r="F192" s="13">
        <f>SUM(F190:F191)</f>
        <v>0</v>
      </c>
    </row>
    <row r="193" spans="1:6" x14ac:dyDescent="0.25">
      <c r="A193" s="4" t="s">
        <v>61</v>
      </c>
      <c r="B193" s="15" t="s">
        <v>155</v>
      </c>
      <c r="C193" s="16">
        <v>1</v>
      </c>
      <c r="D193" s="17"/>
      <c r="E193" s="5"/>
      <c r="F193" s="5"/>
    </row>
    <row r="194" spans="1:6" x14ac:dyDescent="0.25">
      <c r="A194" s="4"/>
      <c r="B194" s="15" t="s">
        <v>154</v>
      </c>
      <c r="C194" s="16">
        <v>1</v>
      </c>
      <c r="D194" s="17">
        <v>1</v>
      </c>
      <c r="E194" s="5"/>
      <c r="F194" s="5"/>
    </row>
    <row r="195" spans="1:6" x14ac:dyDescent="0.25">
      <c r="A195" s="14" t="s">
        <v>93</v>
      </c>
      <c r="B195" s="6"/>
      <c r="C195" s="13">
        <f>SUM(C193:C194)</f>
        <v>2</v>
      </c>
      <c r="D195" s="13">
        <f>SUM(D193:D194)</f>
        <v>1</v>
      </c>
      <c r="E195" s="13">
        <f>SUM(E193:E194)</f>
        <v>0</v>
      </c>
      <c r="F195" s="13">
        <f>SUM(F193:F194)</f>
        <v>0</v>
      </c>
    </row>
    <row r="196" spans="1:6" x14ac:dyDescent="0.25">
      <c r="A196" s="4" t="s">
        <v>62</v>
      </c>
      <c r="B196" s="15" t="s">
        <v>156</v>
      </c>
      <c r="C196" s="16">
        <v>1</v>
      </c>
      <c r="D196" s="11"/>
      <c r="E196" s="5"/>
      <c r="F196" s="5"/>
    </row>
    <row r="197" spans="1:6" x14ac:dyDescent="0.25">
      <c r="A197" s="14" t="s">
        <v>93</v>
      </c>
      <c r="B197" s="6"/>
      <c r="C197" s="13">
        <f>C196</f>
        <v>1</v>
      </c>
      <c r="D197" s="13">
        <f t="shared" ref="D197:F197" si="0">D196</f>
        <v>0</v>
      </c>
      <c r="E197" s="13">
        <f t="shared" si="0"/>
        <v>0</v>
      </c>
      <c r="F197" s="13">
        <f t="shared" si="0"/>
        <v>0</v>
      </c>
    </row>
    <row r="198" spans="1:6" x14ac:dyDescent="0.25">
      <c r="A198" s="4" t="s">
        <v>63</v>
      </c>
      <c r="B198" s="15" t="s">
        <v>157</v>
      </c>
      <c r="C198" s="16">
        <v>1</v>
      </c>
      <c r="D198" s="16">
        <v>1</v>
      </c>
      <c r="E198" s="18"/>
      <c r="F198" s="5"/>
    </row>
    <row r="199" spans="1:6" x14ac:dyDescent="0.25">
      <c r="A199" s="4"/>
      <c r="B199" s="15" t="s">
        <v>221</v>
      </c>
      <c r="C199" s="16">
        <v>1</v>
      </c>
      <c r="D199" s="17">
        <v>1</v>
      </c>
      <c r="E199" s="18"/>
      <c r="F199" s="5"/>
    </row>
    <row r="200" spans="1:6" x14ac:dyDescent="0.25">
      <c r="A200" s="14" t="s">
        <v>93</v>
      </c>
      <c r="B200" s="6"/>
      <c r="C200" s="13">
        <f>SUM(C198:C199)</f>
        <v>2</v>
      </c>
      <c r="D200" s="13">
        <f>SUM(D198:D199)</f>
        <v>2</v>
      </c>
      <c r="E200" s="13">
        <f>SUM(E198:E199)</f>
        <v>0</v>
      </c>
      <c r="F200" s="13">
        <f>SUM(F198:F199)</f>
        <v>0</v>
      </c>
    </row>
    <row r="201" spans="1:6" x14ac:dyDescent="0.25">
      <c r="A201" s="4" t="s">
        <v>64</v>
      </c>
      <c r="B201" s="15" t="s">
        <v>288</v>
      </c>
      <c r="C201" s="16">
        <v>1</v>
      </c>
      <c r="D201" s="17"/>
      <c r="E201" s="18"/>
      <c r="F201" s="5"/>
    </row>
    <row r="202" spans="1:6" x14ac:dyDescent="0.25">
      <c r="A202" s="26" t="s">
        <v>160</v>
      </c>
      <c r="B202" s="15" t="s">
        <v>159</v>
      </c>
      <c r="C202" s="16">
        <v>1</v>
      </c>
      <c r="D202" s="17"/>
      <c r="E202" s="18"/>
      <c r="F202" s="5"/>
    </row>
    <row r="203" spans="1:6" x14ac:dyDescent="0.25">
      <c r="A203" s="4"/>
      <c r="B203" s="15" t="s">
        <v>158</v>
      </c>
      <c r="C203" s="16">
        <v>1</v>
      </c>
      <c r="D203" s="17">
        <v>1</v>
      </c>
      <c r="E203" s="18"/>
      <c r="F203" s="5"/>
    </row>
    <row r="204" spans="1:6" x14ac:dyDescent="0.25">
      <c r="A204" s="14" t="s">
        <v>93</v>
      </c>
      <c r="B204" s="6"/>
      <c r="C204" s="13">
        <f>SUM(C201:C203)</f>
        <v>3</v>
      </c>
      <c r="D204" s="13">
        <f>SUM(D201:D203)</f>
        <v>1</v>
      </c>
      <c r="E204" s="13">
        <f>SUM(E201:E203)</f>
        <v>0</v>
      </c>
      <c r="F204" s="13">
        <f>SUM(F201:F203)</f>
        <v>0</v>
      </c>
    </row>
    <row r="205" spans="1:6" s="25" customFormat="1" x14ac:dyDescent="0.25">
      <c r="A205" s="21" t="s">
        <v>65</v>
      </c>
      <c r="B205" s="15" t="s">
        <v>66</v>
      </c>
      <c r="C205" s="22">
        <v>1</v>
      </c>
      <c r="D205" s="23"/>
      <c r="E205" s="24"/>
      <c r="F205" s="24"/>
    </row>
    <row r="206" spans="1:6" x14ac:dyDescent="0.25">
      <c r="A206" s="4"/>
      <c r="B206" s="15" t="s">
        <v>162</v>
      </c>
      <c r="C206" s="16">
        <v>1</v>
      </c>
      <c r="D206" s="17">
        <v>1</v>
      </c>
      <c r="E206" s="18"/>
      <c r="F206" s="5"/>
    </row>
    <row r="207" spans="1:6" x14ac:dyDescent="0.25">
      <c r="A207" s="4"/>
      <c r="B207" s="15" t="s">
        <v>161</v>
      </c>
      <c r="C207" s="16">
        <v>1</v>
      </c>
      <c r="D207" s="17">
        <v>1</v>
      </c>
      <c r="E207" s="18"/>
      <c r="F207" s="5"/>
    </row>
    <row r="208" spans="1:6" x14ac:dyDescent="0.25">
      <c r="A208" s="14" t="s">
        <v>93</v>
      </c>
      <c r="B208" s="6"/>
      <c r="C208" s="13">
        <f>SUM(C205:C207)</f>
        <v>3</v>
      </c>
      <c r="D208" s="13">
        <f>SUM(D205:D207)</f>
        <v>2</v>
      </c>
      <c r="E208" s="13">
        <f>SUM(E205:E207)</f>
        <v>0</v>
      </c>
      <c r="F208" s="13">
        <f>SUM(F205:F207)</f>
        <v>0</v>
      </c>
    </row>
    <row r="209" spans="1:6" x14ac:dyDescent="0.25">
      <c r="A209" s="4" t="s">
        <v>67</v>
      </c>
      <c r="B209" s="15" t="s">
        <v>163</v>
      </c>
      <c r="C209" s="16">
        <v>1</v>
      </c>
      <c r="D209" s="17">
        <v>1</v>
      </c>
      <c r="E209" s="5"/>
      <c r="F209" s="5"/>
    </row>
    <row r="210" spans="1:6" x14ac:dyDescent="0.25">
      <c r="A210" s="4"/>
      <c r="B210" s="15" t="s">
        <v>211</v>
      </c>
      <c r="C210" s="16">
        <v>1</v>
      </c>
      <c r="D210" s="17"/>
      <c r="E210" s="5"/>
      <c r="F210" s="5"/>
    </row>
    <row r="211" spans="1:6" x14ac:dyDescent="0.25">
      <c r="A211" s="4"/>
      <c r="B211" s="15" t="s">
        <v>289</v>
      </c>
      <c r="C211" s="16">
        <v>1</v>
      </c>
      <c r="D211" s="17"/>
      <c r="E211" s="5"/>
      <c r="F211" s="5"/>
    </row>
    <row r="212" spans="1:6" x14ac:dyDescent="0.25">
      <c r="A212" s="14" t="s">
        <v>93</v>
      </c>
      <c r="B212" s="6"/>
      <c r="C212" s="13">
        <f>SUM(C209:C211)</f>
        <v>3</v>
      </c>
      <c r="D212" s="13">
        <f t="shared" ref="D212:F212" si="1">SUM(D209:D211)</f>
        <v>1</v>
      </c>
      <c r="E212" s="13">
        <f t="shared" si="1"/>
        <v>0</v>
      </c>
      <c r="F212" s="13">
        <f t="shared" si="1"/>
        <v>0</v>
      </c>
    </row>
    <row r="213" spans="1:6" x14ac:dyDescent="0.25">
      <c r="A213" s="4" t="s">
        <v>68</v>
      </c>
      <c r="B213" s="15" t="s">
        <v>165</v>
      </c>
      <c r="C213" s="16">
        <v>1</v>
      </c>
      <c r="D213" s="17"/>
      <c r="E213" s="5"/>
      <c r="F213" s="5"/>
    </row>
    <row r="214" spans="1:6" x14ac:dyDescent="0.25">
      <c r="A214" s="4"/>
      <c r="B214" s="15" t="s">
        <v>164</v>
      </c>
      <c r="C214" s="16">
        <v>1</v>
      </c>
      <c r="D214" s="17">
        <v>1</v>
      </c>
      <c r="E214" s="5"/>
      <c r="F214" s="5"/>
    </row>
    <row r="215" spans="1:6" x14ac:dyDescent="0.25">
      <c r="A215" s="14" t="s">
        <v>93</v>
      </c>
      <c r="B215" s="6"/>
      <c r="C215" s="13">
        <f>SUM(C213:C214)</f>
        <v>2</v>
      </c>
      <c r="D215" s="13">
        <f t="shared" ref="D215:F215" si="2">SUM(D213:D214)</f>
        <v>1</v>
      </c>
      <c r="E215" s="13">
        <f t="shared" si="2"/>
        <v>0</v>
      </c>
      <c r="F215" s="13">
        <f t="shared" si="2"/>
        <v>0</v>
      </c>
    </row>
    <row r="216" spans="1:6" x14ac:dyDescent="0.25">
      <c r="A216" s="4" t="s">
        <v>200</v>
      </c>
      <c r="B216" s="15" t="s">
        <v>106</v>
      </c>
      <c r="C216" s="16">
        <v>1</v>
      </c>
      <c r="D216" s="17"/>
      <c r="E216" s="5"/>
      <c r="F216" s="5"/>
    </row>
    <row r="217" spans="1:6" s="25" customFormat="1" x14ac:dyDescent="0.25">
      <c r="A217" s="21"/>
      <c r="B217" s="15" t="s">
        <v>10</v>
      </c>
      <c r="C217" s="22">
        <v>1</v>
      </c>
      <c r="D217" s="23"/>
      <c r="E217" s="24"/>
      <c r="F217" s="24"/>
    </row>
    <row r="218" spans="1:6" x14ac:dyDescent="0.25">
      <c r="A218" s="4"/>
      <c r="B218" s="15" t="s">
        <v>187</v>
      </c>
      <c r="C218" s="16">
        <v>1</v>
      </c>
      <c r="D218" s="17"/>
      <c r="E218" s="5"/>
      <c r="F218" s="5"/>
    </row>
    <row r="219" spans="1:6" x14ac:dyDescent="0.25">
      <c r="A219" s="4"/>
      <c r="B219" s="15" t="s">
        <v>201</v>
      </c>
      <c r="C219" s="16">
        <v>1</v>
      </c>
      <c r="D219" s="17">
        <v>1</v>
      </c>
      <c r="E219" s="5"/>
      <c r="F219" s="5"/>
    </row>
    <row r="220" spans="1:6" x14ac:dyDescent="0.25">
      <c r="A220" s="4"/>
      <c r="B220" s="15" t="s">
        <v>222</v>
      </c>
      <c r="C220" s="16">
        <v>1</v>
      </c>
      <c r="D220" s="17"/>
      <c r="E220" s="5"/>
      <c r="F220" s="5"/>
    </row>
    <row r="221" spans="1:6" x14ac:dyDescent="0.25">
      <c r="A221" s="4"/>
      <c r="B221" s="15" t="s">
        <v>107</v>
      </c>
      <c r="C221" s="16">
        <v>1</v>
      </c>
      <c r="D221" s="17">
        <v>1</v>
      </c>
      <c r="E221" s="5"/>
      <c r="F221" s="5"/>
    </row>
    <row r="222" spans="1:6" x14ac:dyDescent="0.25">
      <c r="A222" s="4"/>
      <c r="B222" s="15" t="s">
        <v>223</v>
      </c>
      <c r="C222" s="16">
        <v>1</v>
      </c>
      <c r="D222" s="17"/>
      <c r="E222" s="5"/>
      <c r="F222" s="5"/>
    </row>
    <row r="223" spans="1:6" x14ac:dyDescent="0.25">
      <c r="A223" s="6" t="s">
        <v>93</v>
      </c>
      <c r="B223" s="7"/>
      <c r="C223" s="13">
        <f>SUM(C216:C222)</f>
        <v>7</v>
      </c>
      <c r="D223" s="13">
        <f>SUM(D216:D222)</f>
        <v>2</v>
      </c>
      <c r="E223" s="13">
        <f>SUM(E216:E222)</f>
        <v>0</v>
      </c>
      <c r="F223" s="13">
        <f>SUM(F216:F222)</f>
        <v>0</v>
      </c>
    </row>
    <row r="224" spans="1:6" x14ac:dyDescent="0.25">
      <c r="A224" s="4" t="s">
        <v>69</v>
      </c>
      <c r="B224" s="15" t="s">
        <v>290</v>
      </c>
      <c r="C224" s="16">
        <v>1</v>
      </c>
      <c r="D224" s="11"/>
      <c r="E224" s="5"/>
      <c r="F224" s="5"/>
    </row>
    <row r="225" spans="1:6" s="25" customFormat="1" ht="12.6" customHeight="1" x14ac:dyDescent="0.25">
      <c r="A225" s="21"/>
      <c r="B225" s="15" t="s">
        <v>212</v>
      </c>
      <c r="C225" s="22">
        <v>1</v>
      </c>
      <c r="D225" s="23"/>
      <c r="E225" s="24"/>
      <c r="F225" s="24"/>
    </row>
    <row r="226" spans="1:6" x14ac:dyDescent="0.25">
      <c r="A226" s="14" t="s">
        <v>93</v>
      </c>
      <c r="B226" s="6"/>
      <c r="C226" s="13">
        <f>SUM(C224:C225)</f>
        <v>2</v>
      </c>
      <c r="D226" s="13">
        <f t="shared" ref="D226:F226" si="3">SUM(D224:D225)</f>
        <v>0</v>
      </c>
      <c r="E226" s="13">
        <f t="shared" si="3"/>
        <v>0</v>
      </c>
      <c r="F226" s="13">
        <f t="shared" si="3"/>
        <v>0</v>
      </c>
    </row>
    <row r="227" spans="1:6" x14ac:dyDescent="0.25">
      <c r="A227" s="4" t="s">
        <v>70</v>
      </c>
      <c r="B227" s="15" t="s">
        <v>166</v>
      </c>
      <c r="C227" s="16">
        <v>1</v>
      </c>
      <c r="D227" s="11"/>
      <c r="E227" s="5"/>
      <c r="F227" s="5"/>
    </row>
    <row r="228" spans="1:6" x14ac:dyDescent="0.25">
      <c r="A228" s="14" t="s">
        <v>93</v>
      </c>
      <c r="B228" s="6"/>
      <c r="C228" s="13">
        <f>SUM(C227:C227)</f>
        <v>1</v>
      </c>
      <c r="D228" s="13">
        <f>SUM(D227:D227)</f>
        <v>0</v>
      </c>
      <c r="E228" s="13">
        <f>SUM(E227:E227)</f>
        <v>0</v>
      </c>
      <c r="F228" s="13">
        <f>SUM(F227:F227)</f>
        <v>0</v>
      </c>
    </row>
    <row r="229" spans="1:6" x14ac:dyDescent="0.25">
      <c r="A229" s="4" t="s">
        <v>92</v>
      </c>
      <c r="B229" s="30" t="s">
        <v>188</v>
      </c>
      <c r="C229" s="19">
        <v>1</v>
      </c>
      <c r="D229" s="12"/>
      <c r="E229" s="10"/>
      <c r="F229" s="10"/>
    </row>
    <row r="230" spans="1:6" x14ac:dyDescent="0.25">
      <c r="A230" s="14" t="s">
        <v>93</v>
      </c>
      <c r="B230" s="6"/>
      <c r="C230" s="13">
        <f>C229</f>
        <v>1</v>
      </c>
      <c r="D230" s="13">
        <f t="shared" ref="D230:F230" si="4">D229</f>
        <v>0</v>
      </c>
      <c r="E230" s="13">
        <f t="shared" si="4"/>
        <v>0</v>
      </c>
      <c r="F230" s="13">
        <f t="shared" si="4"/>
        <v>0</v>
      </c>
    </row>
    <row r="231" spans="1:6" x14ac:dyDescent="0.25">
      <c r="A231" s="4" t="s">
        <v>71</v>
      </c>
      <c r="B231" s="15" t="s">
        <v>167</v>
      </c>
      <c r="C231" s="16">
        <v>1</v>
      </c>
      <c r="D231" s="17">
        <v>1</v>
      </c>
      <c r="E231" s="5"/>
      <c r="F231" s="5"/>
    </row>
    <row r="232" spans="1:6" x14ac:dyDescent="0.25">
      <c r="A232" s="14" t="s">
        <v>93</v>
      </c>
      <c r="B232" s="6"/>
      <c r="C232" s="13">
        <f>SUM(C231:C231)</f>
        <v>1</v>
      </c>
      <c r="D232" s="13">
        <f>SUM(D231:D231)</f>
        <v>1</v>
      </c>
      <c r="E232" s="13">
        <f>SUM(E231:E231)</f>
        <v>0</v>
      </c>
      <c r="F232" s="13">
        <f>SUM(F231:F231)</f>
        <v>0</v>
      </c>
    </row>
    <row r="233" spans="1:6" x14ac:dyDescent="0.25">
      <c r="A233" s="4" t="s">
        <v>72</v>
      </c>
      <c r="B233" s="15" t="s">
        <v>224</v>
      </c>
      <c r="C233" s="16">
        <v>1</v>
      </c>
      <c r="D233" s="17"/>
      <c r="E233" s="5"/>
      <c r="F233" s="5"/>
    </row>
    <row r="234" spans="1:6" x14ac:dyDescent="0.25">
      <c r="A234" s="4"/>
      <c r="B234" s="15" t="s">
        <v>202</v>
      </c>
      <c r="C234" s="16">
        <v>1</v>
      </c>
      <c r="D234" s="17">
        <v>1</v>
      </c>
      <c r="E234" s="5"/>
      <c r="F234" s="5"/>
    </row>
    <row r="235" spans="1:6" x14ac:dyDescent="0.25">
      <c r="A235" s="14" t="s">
        <v>93</v>
      </c>
      <c r="B235" s="6"/>
      <c r="C235" s="13">
        <f>SUM(C233:C234)</f>
        <v>2</v>
      </c>
      <c r="D235" s="13">
        <f t="shared" ref="D235:F235" si="5">SUM(D233:D234)</f>
        <v>1</v>
      </c>
      <c r="E235" s="13">
        <f t="shared" si="5"/>
        <v>0</v>
      </c>
      <c r="F235" s="13">
        <f t="shared" si="5"/>
        <v>0</v>
      </c>
    </row>
    <row r="236" spans="1:6" x14ac:dyDescent="0.25">
      <c r="A236" s="4" t="s">
        <v>73</v>
      </c>
      <c r="B236" s="15" t="s">
        <v>168</v>
      </c>
      <c r="C236" s="16">
        <v>1</v>
      </c>
      <c r="D236" s="17"/>
      <c r="E236" s="5"/>
      <c r="F236" s="5"/>
    </row>
    <row r="237" spans="1:6" x14ac:dyDescent="0.25">
      <c r="A237" s="4"/>
      <c r="B237" s="15" t="s">
        <v>203</v>
      </c>
      <c r="C237" s="16">
        <v>1</v>
      </c>
      <c r="D237" s="17">
        <v>1</v>
      </c>
      <c r="E237" s="5"/>
      <c r="F237" s="5"/>
    </row>
    <row r="238" spans="1:6" x14ac:dyDescent="0.25">
      <c r="A238" s="26" t="s">
        <v>199</v>
      </c>
      <c r="B238" s="15" t="s">
        <v>291</v>
      </c>
      <c r="C238" s="16">
        <v>1</v>
      </c>
      <c r="D238" s="16"/>
      <c r="E238" s="5"/>
      <c r="F238" s="5"/>
    </row>
    <row r="239" spans="1:6" x14ac:dyDescent="0.25">
      <c r="A239" s="14" t="s">
        <v>93</v>
      </c>
      <c r="B239" s="6"/>
      <c r="C239" s="13">
        <f>SUM(C236:C238)</f>
        <v>3</v>
      </c>
      <c r="D239" s="13">
        <f t="shared" ref="D239:F239" si="6">SUM(D236:D238)</f>
        <v>1</v>
      </c>
      <c r="E239" s="13">
        <f t="shared" si="6"/>
        <v>0</v>
      </c>
      <c r="F239" s="13">
        <f t="shared" si="6"/>
        <v>0</v>
      </c>
    </row>
    <row r="240" spans="1:6" x14ac:dyDescent="0.25">
      <c r="A240" s="4" t="s">
        <v>74</v>
      </c>
      <c r="B240" s="15" t="s">
        <v>169</v>
      </c>
      <c r="C240" s="16">
        <v>1</v>
      </c>
      <c r="D240" s="17"/>
      <c r="E240" s="5"/>
      <c r="F240" s="5"/>
    </row>
    <row r="241" spans="1:6" x14ac:dyDescent="0.25">
      <c r="A241" s="4"/>
      <c r="B241" s="15" t="s">
        <v>170</v>
      </c>
      <c r="C241" s="16">
        <v>1</v>
      </c>
      <c r="D241" s="17">
        <v>1</v>
      </c>
      <c r="E241" s="5"/>
      <c r="F241" s="5"/>
    </row>
    <row r="242" spans="1:6" x14ac:dyDescent="0.25">
      <c r="A242" s="4"/>
      <c r="B242" s="15" t="s">
        <v>171</v>
      </c>
      <c r="C242" s="16">
        <v>1</v>
      </c>
      <c r="D242" s="17">
        <v>1</v>
      </c>
      <c r="E242" s="5"/>
      <c r="F242" s="5"/>
    </row>
    <row r="243" spans="1:6" x14ac:dyDescent="0.25">
      <c r="A243" s="14" t="s">
        <v>93</v>
      </c>
      <c r="B243" s="6"/>
      <c r="C243" s="13">
        <f>SUM(C240:C242)</f>
        <v>3</v>
      </c>
      <c r="D243" s="13">
        <f t="shared" ref="D243:F243" si="7">SUM(D240:D242)</f>
        <v>2</v>
      </c>
      <c r="E243" s="13">
        <f t="shared" si="7"/>
        <v>0</v>
      </c>
      <c r="F243" s="13">
        <f t="shared" si="7"/>
        <v>0</v>
      </c>
    </row>
    <row r="244" spans="1:6" x14ac:dyDescent="0.25">
      <c r="A244" s="4" t="s">
        <v>190</v>
      </c>
      <c r="B244" s="15" t="s">
        <v>173</v>
      </c>
      <c r="C244" s="16">
        <v>1</v>
      </c>
      <c r="D244" s="16">
        <v>1</v>
      </c>
      <c r="E244" s="5"/>
      <c r="F244" s="5"/>
    </row>
    <row r="245" spans="1:6" s="25" customFormat="1" x14ac:dyDescent="0.25">
      <c r="A245" s="28" t="s">
        <v>189</v>
      </c>
      <c r="B245" s="15" t="s">
        <v>75</v>
      </c>
      <c r="C245" s="22">
        <v>1</v>
      </c>
      <c r="D245" s="22"/>
      <c r="E245" s="24"/>
      <c r="F245" s="24"/>
    </row>
    <row r="246" spans="1:6" x14ac:dyDescent="0.25">
      <c r="A246" s="26" t="s">
        <v>189</v>
      </c>
      <c r="B246" s="15" t="s">
        <v>174</v>
      </c>
      <c r="C246" s="16">
        <v>1</v>
      </c>
      <c r="D246" s="17">
        <v>1</v>
      </c>
      <c r="E246" s="5"/>
      <c r="F246" s="5"/>
    </row>
    <row r="247" spans="1:6" x14ac:dyDescent="0.25">
      <c r="A247" s="26" t="s">
        <v>172</v>
      </c>
      <c r="B247" s="15" t="s">
        <v>292</v>
      </c>
      <c r="C247" s="16">
        <v>1</v>
      </c>
      <c r="D247" s="17"/>
      <c r="E247" s="5"/>
      <c r="F247" s="5"/>
    </row>
    <row r="248" spans="1:6" x14ac:dyDescent="0.25">
      <c r="A248" s="26" t="s">
        <v>172</v>
      </c>
      <c r="B248" s="15" t="s">
        <v>225</v>
      </c>
      <c r="C248" s="16"/>
      <c r="D248" s="17">
        <v>1</v>
      </c>
      <c r="E248" s="5"/>
      <c r="F248" s="5"/>
    </row>
    <row r="249" spans="1:6" x14ac:dyDescent="0.25">
      <c r="A249" s="14" t="s">
        <v>93</v>
      </c>
      <c r="B249" s="6"/>
      <c r="C249" s="13">
        <f>SUM(C244:C248)</f>
        <v>4</v>
      </c>
      <c r="D249" s="13">
        <v>3</v>
      </c>
      <c r="E249" s="13">
        <f>SUM(E244:E246)</f>
        <v>0</v>
      </c>
      <c r="F249" s="13">
        <f>SUM(F244:F246)</f>
        <v>0</v>
      </c>
    </row>
    <row r="250" spans="1:6" x14ac:dyDescent="0.25">
      <c r="A250" s="4" t="s">
        <v>76</v>
      </c>
      <c r="B250" s="15" t="s">
        <v>175</v>
      </c>
      <c r="C250" s="16">
        <v>1</v>
      </c>
      <c r="D250" s="17">
        <v>1</v>
      </c>
      <c r="E250" s="5"/>
      <c r="F250" s="5"/>
    </row>
    <row r="251" spans="1:6" x14ac:dyDescent="0.25">
      <c r="A251" s="14" t="s">
        <v>93</v>
      </c>
      <c r="B251" s="6"/>
      <c r="C251" s="13">
        <f>SUM(C250:C250)</f>
        <v>1</v>
      </c>
      <c r="D251" s="13">
        <f>SUM(D250:D250)</f>
        <v>1</v>
      </c>
      <c r="E251" s="13">
        <f>SUM(E250:E250)</f>
        <v>0</v>
      </c>
      <c r="F251" s="13">
        <f>SUM(F250:F250)</f>
        <v>0</v>
      </c>
    </row>
    <row r="252" spans="1:6" x14ac:dyDescent="0.25">
      <c r="A252" s="4" t="s">
        <v>77</v>
      </c>
      <c r="B252" s="15" t="s">
        <v>293</v>
      </c>
      <c r="C252" s="16">
        <v>1</v>
      </c>
      <c r="D252" s="17"/>
      <c r="E252" s="5"/>
      <c r="F252" s="5"/>
    </row>
    <row r="253" spans="1:6" x14ac:dyDescent="0.25">
      <c r="A253" s="4"/>
      <c r="B253" s="15" t="s">
        <v>176</v>
      </c>
      <c r="C253" s="16">
        <v>1</v>
      </c>
      <c r="D253" s="17">
        <v>1</v>
      </c>
      <c r="E253" s="5"/>
      <c r="F253" s="5"/>
    </row>
    <row r="254" spans="1:6" x14ac:dyDescent="0.25">
      <c r="A254" s="14" t="s">
        <v>93</v>
      </c>
      <c r="B254" s="6"/>
      <c r="C254" s="13">
        <f>SUM(C252:C253)</f>
        <v>2</v>
      </c>
      <c r="D254" s="13">
        <f t="shared" ref="D254:F254" si="8">SUM(D252:D253)</f>
        <v>1</v>
      </c>
      <c r="E254" s="13">
        <f t="shared" si="8"/>
        <v>0</v>
      </c>
      <c r="F254" s="13">
        <f t="shared" si="8"/>
        <v>0</v>
      </c>
    </row>
    <row r="255" spans="1:6" s="25" customFormat="1" x14ac:dyDescent="0.25">
      <c r="A255" s="21" t="s">
        <v>78</v>
      </c>
      <c r="B255" s="15" t="s">
        <v>79</v>
      </c>
      <c r="C255" s="22">
        <v>1</v>
      </c>
      <c r="D255" s="23"/>
      <c r="E255" s="24"/>
      <c r="F255" s="24"/>
    </row>
    <row r="256" spans="1:6" x14ac:dyDescent="0.25">
      <c r="A256" s="4"/>
      <c r="B256" s="15" t="s">
        <v>226</v>
      </c>
      <c r="C256" s="16">
        <v>1</v>
      </c>
      <c r="D256" s="17"/>
      <c r="E256" s="5"/>
      <c r="F256" s="5"/>
    </row>
    <row r="257" spans="1:6" x14ac:dyDescent="0.25">
      <c r="A257" s="4"/>
      <c r="B257" s="15" t="s">
        <v>262</v>
      </c>
      <c r="C257" s="16">
        <v>1</v>
      </c>
      <c r="D257" s="17"/>
      <c r="E257" s="5"/>
      <c r="F257" s="5"/>
    </row>
    <row r="258" spans="1:6" x14ac:dyDescent="0.25">
      <c r="A258" s="4"/>
      <c r="B258" s="15" t="s">
        <v>294</v>
      </c>
      <c r="C258" s="16">
        <v>1</v>
      </c>
      <c r="D258" s="17"/>
      <c r="E258" s="5"/>
      <c r="F258" s="5"/>
    </row>
    <row r="259" spans="1:6" x14ac:dyDescent="0.25">
      <c r="A259" s="14" t="s">
        <v>93</v>
      </c>
      <c r="B259" s="6"/>
      <c r="C259" s="13">
        <f>SUM(C255:C258)</f>
        <v>4</v>
      </c>
      <c r="D259" s="13">
        <f t="shared" ref="D259:F259" si="9">SUM(D255:D258)</f>
        <v>0</v>
      </c>
      <c r="E259" s="13">
        <f t="shared" si="9"/>
        <v>0</v>
      </c>
      <c r="F259" s="13">
        <f t="shared" si="9"/>
        <v>0</v>
      </c>
    </row>
    <row r="260" spans="1:6" x14ac:dyDescent="0.25">
      <c r="A260" s="4" t="s">
        <v>80</v>
      </c>
      <c r="B260" s="15" t="s">
        <v>178</v>
      </c>
      <c r="C260" s="16">
        <v>1</v>
      </c>
      <c r="D260" s="17">
        <v>1</v>
      </c>
      <c r="E260" s="5"/>
      <c r="F260" s="5"/>
    </row>
    <row r="261" spans="1:6" x14ac:dyDescent="0.25">
      <c r="A261" s="4"/>
      <c r="B261" s="15" t="s">
        <v>177</v>
      </c>
      <c r="C261" s="16">
        <v>1</v>
      </c>
      <c r="D261" s="17">
        <v>1</v>
      </c>
      <c r="E261" s="5"/>
      <c r="F261" s="5"/>
    </row>
    <row r="262" spans="1:6" s="25" customFormat="1" x14ac:dyDescent="0.25">
      <c r="A262" s="21"/>
      <c r="B262" s="15" t="s">
        <v>81</v>
      </c>
      <c r="C262" s="22">
        <v>1</v>
      </c>
      <c r="D262" s="23"/>
      <c r="E262" s="24"/>
      <c r="F262" s="24"/>
    </row>
    <row r="263" spans="1:6" x14ac:dyDescent="0.25">
      <c r="A263" s="4"/>
      <c r="B263" s="15" t="s">
        <v>295</v>
      </c>
      <c r="C263" s="16">
        <v>1</v>
      </c>
      <c r="D263" s="17"/>
      <c r="E263" s="5"/>
      <c r="F263" s="5"/>
    </row>
    <row r="264" spans="1:6" x14ac:dyDescent="0.25">
      <c r="A264" s="14" t="s">
        <v>93</v>
      </c>
      <c r="B264" s="6"/>
      <c r="C264" s="13">
        <f>SUM(C260:C263)</f>
        <v>4</v>
      </c>
      <c r="D264" s="13">
        <f t="shared" ref="D264:F264" si="10">SUM(D260:D263)</f>
        <v>2</v>
      </c>
      <c r="E264" s="13">
        <f t="shared" si="10"/>
        <v>0</v>
      </c>
      <c r="F264" s="13">
        <f t="shared" si="10"/>
        <v>0</v>
      </c>
    </row>
    <row r="265" spans="1:6" s="25" customFormat="1" x14ac:dyDescent="0.25">
      <c r="A265" s="21" t="s">
        <v>82</v>
      </c>
      <c r="B265" s="15" t="s">
        <v>83</v>
      </c>
      <c r="C265" s="22">
        <v>1</v>
      </c>
      <c r="D265" s="23"/>
      <c r="E265" s="24"/>
      <c r="F265" s="24"/>
    </row>
    <row r="266" spans="1:6" x14ac:dyDescent="0.25">
      <c r="A266" s="14" t="s">
        <v>93</v>
      </c>
      <c r="B266" s="6"/>
      <c r="C266" s="13">
        <f>C265</f>
        <v>1</v>
      </c>
      <c r="D266" s="13">
        <f t="shared" ref="D266:F266" si="11">D265</f>
        <v>0</v>
      </c>
      <c r="E266" s="13">
        <f t="shared" si="11"/>
        <v>0</v>
      </c>
      <c r="F266" s="13">
        <f t="shared" si="11"/>
        <v>0</v>
      </c>
    </row>
    <row r="267" spans="1:6" x14ac:dyDescent="0.25">
      <c r="A267" s="4" t="s">
        <v>84</v>
      </c>
      <c r="B267" s="15" t="s">
        <v>180</v>
      </c>
      <c r="C267" s="16">
        <v>1</v>
      </c>
      <c r="D267" s="17">
        <v>1</v>
      </c>
      <c r="E267" s="5"/>
      <c r="F267" s="5"/>
    </row>
    <row r="268" spans="1:6" x14ac:dyDescent="0.25">
      <c r="A268" s="4"/>
      <c r="B268" s="15" t="s">
        <v>263</v>
      </c>
      <c r="C268" s="16">
        <v>1</v>
      </c>
      <c r="D268" s="17"/>
      <c r="E268" s="5"/>
      <c r="F268" s="5"/>
    </row>
    <row r="269" spans="1:6" x14ac:dyDescent="0.25">
      <c r="A269" s="4"/>
      <c r="B269" s="15" t="s">
        <v>179</v>
      </c>
      <c r="C269" s="16">
        <v>1</v>
      </c>
      <c r="D269" s="17">
        <v>1</v>
      </c>
      <c r="E269" s="5"/>
      <c r="F269" s="5"/>
    </row>
    <row r="270" spans="1:6" x14ac:dyDescent="0.25">
      <c r="A270" s="4"/>
      <c r="B270" s="15" t="s">
        <v>264</v>
      </c>
      <c r="C270" s="16">
        <v>1</v>
      </c>
      <c r="D270" s="17"/>
      <c r="E270" s="5"/>
      <c r="F270" s="5"/>
    </row>
    <row r="271" spans="1:6" x14ac:dyDescent="0.25">
      <c r="A271" s="14" t="s">
        <v>93</v>
      </c>
      <c r="B271" s="6"/>
      <c r="C271" s="13">
        <f>SUM(C267:C270)</f>
        <v>4</v>
      </c>
      <c r="D271" s="13">
        <f t="shared" ref="D271:F271" si="12">SUM(D267:D270)</f>
        <v>2</v>
      </c>
      <c r="E271" s="13">
        <f t="shared" si="12"/>
        <v>0</v>
      </c>
      <c r="F271" s="13">
        <f t="shared" si="12"/>
        <v>0</v>
      </c>
    </row>
    <row r="272" spans="1:6" x14ac:dyDescent="0.25">
      <c r="A272" s="4" t="s">
        <v>85</v>
      </c>
      <c r="B272" s="15" t="s">
        <v>296</v>
      </c>
      <c r="C272" s="16">
        <v>1</v>
      </c>
      <c r="D272" s="17"/>
      <c r="E272" s="5"/>
      <c r="F272" s="5"/>
    </row>
    <row r="273" spans="1:6" x14ac:dyDescent="0.25">
      <c r="A273" s="4"/>
      <c r="B273" s="15" t="s">
        <v>181</v>
      </c>
      <c r="C273" s="16">
        <v>1</v>
      </c>
      <c r="D273" s="17">
        <v>1</v>
      </c>
      <c r="E273" s="5"/>
      <c r="F273" s="5"/>
    </row>
    <row r="274" spans="1:6" x14ac:dyDescent="0.25">
      <c r="A274" s="4"/>
      <c r="B274" s="15" t="s">
        <v>218</v>
      </c>
      <c r="C274" s="16">
        <v>1</v>
      </c>
      <c r="D274" s="17"/>
      <c r="E274" s="5"/>
      <c r="F274" s="5"/>
    </row>
    <row r="275" spans="1:6" x14ac:dyDescent="0.25">
      <c r="A275" s="14" t="s">
        <v>93</v>
      </c>
      <c r="B275" s="6"/>
      <c r="C275" s="13">
        <f>SUM(C272:C274)</f>
        <v>3</v>
      </c>
      <c r="D275" s="13">
        <f t="shared" ref="D275:F275" si="13">SUM(D272:D274)</f>
        <v>1</v>
      </c>
      <c r="E275" s="13">
        <f t="shared" si="13"/>
        <v>0</v>
      </c>
      <c r="F275" s="13">
        <f t="shared" si="13"/>
        <v>0</v>
      </c>
    </row>
    <row r="276" spans="1:6" x14ac:dyDescent="0.25">
      <c r="A276" s="4" t="s">
        <v>86</v>
      </c>
      <c r="B276" s="15" t="s">
        <v>213</v>
      </c>
      <c r="C276" s="16">
        <v>1</v>
      </c>
      <c r="D276" s="17"/>
      <c r="E276" s="5"/>
      <c r="F276" s="5"/>
    </row>
    <row r="277" spans="1:6" x14ac:dyDescent="0.25">
      <c r="A277" s="4"/>
      <c r="B277" s="15" t="s">
        <v>227</v>
      </c>
      <c r="C277" s="16"/>
      <c r="D277" s="17">
        <v>1</v>
      </c>
      <c r="E277" s="5"/>
      <c r="F277" s="5"/>
    </row>
    <row r="278" spans="1:6" x14ac:dyDescent="0.25">
      <c r="A278" s="4"/>
      <c r="B278" s="15" t="s">
        <v>182</v>
      </c>
      <c r="C278" s="16">
        <v>1</v>
      </c>
      <c r="D278" s="16">
        <v>1</v>
      </c>
      <c r="E278" s="5"/>
      <c r="F278" s="5"/>
    </row>
    <row r="279" spans="1:6" x14ac:dyDescent="0.25">
      <c r="A279" s="14" t="s">
        <v>93</v>
      </c>
      <c r="B279" s="6"/>
      <c r="C279" s="13">
        <f>SUM(C276:C278)</f>
        <v>2</v>
      </c>
      <c r="D279" s="13">
        <f>SUM(D276:D278)</f>
        <v>2</v>
      </c>
      <c r="E279" s="13">
        <f>SUM(E276:E278)</f>
        <v>0</v>
      </c>
      <c r="F279" s="13">
        <f>SUM(F276:F278)</f>
        <v>0</v>
      </c>
    </row>
    <row r="280" spans="1:6" s="25" customFormat="1" x14ac:dyDescent="0.25">
      <c r="A280" s="21" t="s">
        <v>87</v>
      </c>
      <c r="B280" s="15" t="s">
        <v>88</v>
      </c>
      <c r="C280" s="22">
        <v>1</v>
      </c>
      <c r="D280" s="23"/>
      <c r="E280" s="24"/>
      <c r="F280" s="24"/>
    </row>
    <row r="281" spans="1:6" x14ac:dyDescent="0.25">
      <c r="A281" s="4"/>
      <c r="B281" s="15" t="s">
        <v>265</v>
      </c>
      <c r="C281" s="16">
        <v>1</v>
      </c>
      <c r="D281" s="17"/>
      <c r="E281" s="5"/>
      <c r="F281" s="5"/>
    </row>
    <row r="282" spans="1:6" x14ac:dyDescent="0.25">
      <c r="A282" s="4"/>
      <c r="B282" s="27" t="s">
        <v>183</v>
      </c>
      <c r="C282" s="16">
        <v>1</v>
      </c>
      <c r="D282" s="17">
        <v>1</v>
      </c>
      <c r="E282" s="5"/>
      <c r="F282" s="5"/>
    </row>
    <row r="283" spans="1:6" x14ac:dyDescent="0.25">
      <c r="A283" s="4"/>
      <c r="B283" s="15" t="s">
        <v>297</v>
      </c>
      <c r="C283" s="16">
        <v>1</v>
      </c>
      <c r="D283" s="17"/>
      <c r="E283" s="5"/>
      <c r="F283" s="5"/>
    </row>
    <row r="284" spans="1:6" x14ac:dyDescent="0.25">
      <c r="A284" s="14" t="s">
        <v>93</v>
      </c>
      <c r="B284" s="6"/>
      <c r="C284" s="13">
        <f>SUM(C280:C283)</f>
        <v>4</v>
      </c>
      <c r="D284" s="13">
        <f>SUM(D280:D283)</f>
        <v>1</v>
      </c>
      <c r="E284" s="13">
        <f>SUM(E280:E283)</f>
        <v>0</v>
      </c>
      <c r="F284" s="13">
        <f>SUM(F280:F283)</f>
        <v>0</v>
      </c>
    </row>
    <row r="285" spans="1:6" x14ac:dyDescent="0.25">
      <c r="A285" s="4" t="s">
        <v>198</v>
      </c>
      <c r="B285" s="15" t="s">
        <v>184</v>
      </c>
      <c r="C285" s="16">
        <v>1</v>
      </c>
      <c r="D285" s="17">
        <v>1</v>
      </c>
      <c r="E285" s="5"/>
      <c r="F285" s="5"/>
    </row>
    <row r="286" spans="1:6" s="25" customFormat="1" x14ac:dyDescent="0.25">
      <c r="A286" s="21"/>
      <c r="B286" s="15" t="s">
        <v>95</v>
      </c>
      <c r="C286" s="22">
        <v>1</v>
      </c>
      <c r="D286" s="23">
        <v>1</v>
      </c>
      <c r="E286" s="24"/>
      <c r="F286" s="24"/>
    </row>
    <row r="287" spans="1:6" x14ac:dyDescent="0.25">
      <c r="A287" s="14" t="s">
        <v>93</v>
      </c>
      <c r="B287" s="6"/>
      <c r="C287" s="13">
        <f>SUM(C285:C286)</f>
        <v>2</v>
      </c>
      <c r="D287" s="13">
        <f t="shared" ref="D287:F287" si="14">SUM(D285:D286)</f>
        <v>2</v>
      </c>
      <c r="E287" s="13">
        <f t="shared" si="14"/>
        <v>0</v>
      </c>
      <c r="F287" s="13">
        <f t="shared" si="14"/>
        <v>0</v>
      </c>
    </row>
    <row r="288" spans="1:6" s="25" customFormat="1" x14ac:dyDescent="0.25">
      <c r="A288" s="21" t="s">
        <v>197</v>
      </c>
      <c r="B288" s="15" t="s">
        <v>57</v>
      </c>
      <c r="C288" s="22">
        <v>1</v>
      </c>
      <c r="D288" s="23">
        <v>1</v>
      </c>
      <c r="E288" s="24"/>
      <c r="F288" s="24"/>
    </row>
    <row r="289" spans="1:6" x14ac:dyDescent="0.25">
      <c r="A289" s="4"/>
      <c r="B289" s="15" t="s">
        <v>148</v>
      </c>
      <c r="C289" s="16">
        <v>1</v>
      </c>
      <c r="D289" s="17">
        <v>1</v>
      </c>
      <c r="E289" s="18"/>
      <c r="F289" s="5"/>
    </row>
    <row r="290" spans="1:6" x14ac:dyDescent="0.25">
      <c r="A290" s="4"/>
      <c r="B290" s="15" t="s">
        <v>266</v>
      </c>
      <c r="C290" s="16">
        <v>1</v>
      </c>
      <c r="D290" s="17"/>
      <c r="E290" s="18"/>
      <c r="F290" s="5"/>
    </row>
    <row r="291" spans="1:6" x14ac:dyDescent="0.25">
      <c r="A291" s="4"/>
      <c r="B291" s="15" t="s">
        <v>147</v>
      </c>
      <c r="C291" s="16">
        <v>1</v>
      </c>
      <c r="D291" s="17"/>
      <c r="E291" s="18"/>
      <c r="F291" s="5"/>
    </row>
    <row r="292" spans="1:6" x14ac:dyDescent="0.25">
      <c r="A292" s="4"/>
      <c r="B292" s="15" t="s">
        <v>298</v>
      </c>
      <c r="C292" s="16">
        <v>1</v>
      </c>
      <c r="D292" s="17"/>
      <c r="E292" s="18"/>
      <c r="F292" s="5"/>
    </row>
    <row r="293" spans="1:6" x14ac:dyDescent="0.25">
      <c r="A293" s="4"/>
      <c r="B293" s="15" t="s">
        <v>149</v>
      </c>
      <c r="C293" s="16">
        <v>1</v>
      </c>
      <c r="D293" s="17">
        <v>1</v>
      </c>
      <c r="E293" s="18"/>
      <c r="F293" s="5"/>
    </row>
    <row r="294" spans="1:6" s="25" customFormat="1" x14ac:dyDescent="0.25">
      <c r="A294" s="21"/>
      <c r="B294" s="15" t="s">
        <v>58</v>
      </c>
      <c r="C294" s="22">
        <v>1</v>
      </c>
      <c r="D294" s="23"/>
      <c r="E294" s="24"/>
      <c r="F294" s="24"/>
    </row>
    <row r="295" spans="1:6" x14ac:dyDescent="0.25">
      <c r="A295" s="6" t="s">
        <v>93</v>
      </c>
      <c r="B295" s="7"/>
      <c r="C295" s="13">
        <f>SUM(C288:C294)</f>
        <v>7</v>
      </c>
      <c r="D295" s="13">
        <f t="shared" ref="D295:F295" si="15">SUM(D288:D294)</f>
        <v>3</v>
      </c>
      <c r="E295" s="13">
        <f t="shared" si="15"/>
        <v>0</v>
      </c>
      <c r="F295" s="13">
        <f t="shared" si="15"/>
        <v>0</v>
      </c>
    </row>
    <row r="296" spans="1:6" x14ac:dyDescent="0.25">
      <c r="A296" s="14"/>
      <c r="B296" s="6"/>
      <c r="C296" s="13"/>
      <c r="D296" s="13"/>
      <c r="E296" s="13"/>
      <c r="F296" s="13"/>
    </row>
    <row r="297" spans="1:6" s="2" customFormat="1" ht="15.75" x14ac:dyDescent="0.25">
      <c r="A297" s="8" t="s">
        <v>89</v>
      </c>
      <c r="B297" s="8"/>
      <c r="C297" s="9">
        <f>C17+C31+C52+C62+C180+C189+C192+C195+C197+C200+C204+C208+C212+C215+C226+C228+C230+C232+C235+C239+C243+C249+C251+C254+C259+C264+C266+C271+C275+C279+C284+C287+C296+C295+C223+C40</f>
        <v>251</v>
      </c>
      <c r="D297" s="9">
        <f>D17+D31+D52+D62+D180+D189+D192+D195+D197+D200+D204+D208+D212+D215+D226+D228+D230+D232+D235+D239+D243+D249+D251+D254+D259+D264+D266+D271+D275+D279+D284+D287+D296+D295+D223+D40</f>
        <v>67</v>
      </c>
      <c r="E297" s="9">
        <f>E17+E31+E52+E62+E180+E189+E192+E195+E197+E200+E204+E208+E212+E215+E226+E228+E230+E232+E235+E239+E243+E249+E251+E254+E259+E264+E266+E271+E275+E279+E284+E287+E296+E295+E223+E40</f>
        <v>1</v>
      </c>
      <c r="F297" s="9">
        <f>F17+F31+F52+F62+F180+F189+F192+F195+F197+F200+F204+F208+F212+F215+F226+F228+F230+F232+F235+F239+F243+F249+F251+F254+F259+F264+F266+F271+F275+F279+F284+F287+F296+F295+F223+F40</f>
        <v>3</v>
      </c>
    </row>
    <row r="299" spans="1:6" ht="26.1" customHeight="1" x14ac:dyDescent="0.25">
      <c r="B299" s="34"/>
      <c r="C299" s="34"/>
      <c r="D299" s="34"/>
      <c r="E299" s="34"/>
    </row>
  </sheetData>
  <mergeCells count="4">
    <mergeCell ref="A1:F1"/>
    <mergeCell ref="B299:E299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2019-12-17T15:30:32Z</cp:lastPrinted>
  <dcterms:created xsi:type="dcterms:W3CDTF">2019-12-17T14:49:13Z</dcterms:created>
  <dcterms:modified xsi:type="dcterms:W3CDTF">2022-05-03T11:20:36Z</dcterms:modified>
</cp:coreProperties>
</file>