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8_{A4B4D616-FBB9-40B6-AADE-1FAC58FCC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" l="1"/>
  <c r="E42" i="2"/>
  <c r="D42" i="2"/>
  <c r="C42" i="2"/>
  <c r="F244" i="2" l="1"/>
  <c r="E244" i="2"/>
  <c r="D244" i="2"/>
  <c r="C244" i="2"/>
  <c r="F317" i="2"/>
  <c r="E317" i="2"/>
  <c r="D317" i="2"/>
  <c r="C317" i="2"/>
  <c r="C271" i="2"/>
  <c r="C232" i="2"/>
  <c r="C211" i="2"/>
  <c r="D309" i="2" l="1"/>
  <c r="E309" i="2"/>
  <c r="F309" i="2"/>
  <c r="D306" i="2"/>
  <c r="E306" i="2"/>
  <c r="F306" i="2"/>
  <c r="D301" i="2"/>
  <c r="E301" i="2"/>
  <c r="F301" i="2"/>
  <c r="D297" i="2"/>
  <c r="E297" i="2"/>
  <c r="F297" i="2"/>
  <c r="D293" i="2"/>
  <c r="E293" i="2"/>
  <c r="F293" i="2"/>
  <c r="D288" i="2"/>
  <c r="E288" i="2"/>
  <c r="F288" i="2"/>
  <c r="D286" i="2"/>
  <c r="E286" i="2"/>
  <c r="F286" i="2"/>
  <c r="D281" i="2"/>
  <c r="E281" i="2"/>
  <c r="F281" i="2"/>
  <c r="D276" i="2"/>
  <c r="E276" i="2"/>
  <c r="F276" i="2"/>
  <c r="D273" i="2"/>
  <c r="E273" i="2"/>
  <c r="F273" i="2"/>
  <c r="E271" i="2"/>
  <c r="F271" i="2"/>
  <c r="D265" i="2"/>
  <c r="E265" i="2"/>
  <c r="F265" i="2"/>
  <c r="D261" i="2"/>
  <c r="E261" i="2"/>
  <c r="F261" i="2"/>
  <c r="D257" i="2"/>
  <c r="E257" i="2"/>
  <c r="F257" i="2"/>
  <c r="D254" i="2"/>
  <c r="E254" i="2"/>
  <c r="F254" i="2"/>
  <c r="D251" i="2"/>
  <c r="E251" i="2"/>
  <c r="F251" i="2"/>
  <c r="D249" i="2"/>
  <c r="E249" i="2"/>
  <c r="F249" i="2"/>
  <c r="D247" i="2"/>
  <c r="E247" i="2"/>
  <c r="F247" i="2"/>
  <c r="D235" i="2"/>
  <c r="E235" i="2"/>
  <c r="F235" i="2"/>
  <c r="D232" i="2"/>
  <c r="E232" i="2"/>
  <c r="F232" i="2"/>
  <c r="D228" i="2"/>
  <c r="E228" i="2"/>
  <c r="F228" i="2"/>
  <c r="D224" i="2"/>
  <c r="E224" i="2"/>
  <c r="F224" i="2"/>
  <c r="D220" i="2"/>
  <c r="E220" i="2"/>
  <c r="F220" i="2"/>
  <c r="D217" i="2"/>
  <c r="E217" i="2"/>
  <c r="F217" i="2"/>
  <c r="D215" i="2"/>
  <c r="E215" i="2"/>
  <c r="F215" i="2"/>
  <c r="D211" i="2"/>
  <c r="E211" i="2"/>
  <c r="F211" i="2"/>
  <c r="D208" i="2"/>
  <c r="E208" i="2"/>
  <c r="F208" i="2"/>
  <c r="D198" i="2"/>
  <c r="E198" i="2"/>
  <c r="F198" i="2"/>
  <c r="D67" i="2"/>
  <c r="E67" i="2"/>
  <c r="F67" i="2"/>
  <c r="D57" i="2"/>
  <c r="E57" i="2"/>
  <c r="F57" i="2"/>
  <c r="D33" i="2"/>
  <c r="E33" i="2"/>
  <c r="F33" i="2"/>
  <c r="D18" i="2"/>
  <c r="E18" i="2"/>
  <c r="F18" i="2"/>
  <c r="C309" i="2"/>
  <c r="C306" i="2"/>
  <c r="C301" i="2"/>
  <c r="C297" i="2"/>
  <c r="C293" i="2"/>
  <c r="C288" i="2"/>
  <c r="C286" i="2"/>
  <c r="C281" i="2"/>
  <c r="C276" i="2"/>
  <c r="C273" i="2"/>
  <c r="C265" i="2"/>
  <c r="C261" i="2"/>
  <c r="C257" i="2"/>
  <c r="C254" i="2"/>
  <c r="C251" i="2"/>
  <c r="C249" i="2"/>
  <c r="C247" i="2"/>
  <c r="C235" i="2"/>
  <c r="C228" i="2"/>
  <c r="C224" i="2"/>
  <c r="C220" i="2"/>
  <c r="C217" i="2"/>
  <c r="C215" i="2"/>
  <c r="C208" i="2"/>
  <c r="C67" i="2"/>
  <c r="C57" i="2"/>
  <c r="C33" i="2"/>
  <c r="C18" i="2"/>
  <c r="C319" i="2" l="1"/>
  <c r="F319" i="2"/>
  <c r="E319" i="2"/>
  <c r="D319" i="2"/>
</calcChain>
</file>

<file path=xl/sharedStrings.xml><?xml version="1.0" encoding="utf-8"?>
<sst xmlns="http://schemas.openxmlformats.org/spreadsheetml/2006/main" count="364" uniqueCount="328">
  <si>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</si>
  <si>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</si>
  <si>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</si>
  <si>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</si>
  <si>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</si>
  <si>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</si>
  <si>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</si>
  <si>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</si>
  <si>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</si>
  <si>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</si>
  <si>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</si>
  <si>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</si>
  <si>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</si>
  <si>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</si>
  <si>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</si>
  <si>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</si>
  <si>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</si>
  <si>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</si>
  <si>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</si>
  <si>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</si>
  <si>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</si>
  <si>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</si>
  <si>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</si>
  <si>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</si>
  <si>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</si>
  <si>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</si>
  <si>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</si>
  <si>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</si>
  <si>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</si>
  <si>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</si>
  <si>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</si>
  <si>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</si>
  <si>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</si>
  <si>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</si>
  <si>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</si>
  <si>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</si>
  <si>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</si>
  <si>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</si>
  <si>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</si>
  <si>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</si>
  <si>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</si>
  <si>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</si>
  <si>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</si>
  <si>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</si>
  <si>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</si>
  <si>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</si>
  <si>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</si>
  <si>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</si>
  <si>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</si>
  <si>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</si>
  <si>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</si>
  <si>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</si>
  <si>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</si>
  <si>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</si>
  <si>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</si>
  <si>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</si>
  <si>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</si>
  <si>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</si>
  <si>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</si>
  <si>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</si>
  <si>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</si>
  <si>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</si>
  <si>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</si>
  <si>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</si>
  <si>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</si>
  <si>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</si>
  <si>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</si>
  <si>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</si>
  <si>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</si>
  <si>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</si>
  <si>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</si>
  <si>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</si>
  <si>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</si>
  <si>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</si>
  <si>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</si>
  <si>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</si>
  <si>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</si>
  <si>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</si>
  <si>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</si>
  <si>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</si>
  <si>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</si>
  <si>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</si>
  <si>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</si>
  <si>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</si>
  <si>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</si>
  <si>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</si>
  <si>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</si>
  <si>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</si>
  <si>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</si>
  <si>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</si>
  <si>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</si>
  <si>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</si>
  <si>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</si>
  <si>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</si>
  <si>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</si>
  <si>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</si>
  <si>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</si>
  <si>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</si>
  <si>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</si>
  <si>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</si>
  <si>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</si>
  <si>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</si>
  <si>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</si>
  <si>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</si>
  <si>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</si>
  <si>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</si>
  <si>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</si>
  <si>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</si>
  <si>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</si>
  <si>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</si>
  <si>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</si>
  <si>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</si>
  <si>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</si>
  <si>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</si>
  <si>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</si>
  <si>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</si>
  <si>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</si>
  <si>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</si>
  <si>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</si>
  <si>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</si>
  <si>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</si>
  <si>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</si>
  <si>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</si>
  <si>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</si>
  <si>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</si>
  <si>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</si>
  <si>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</si>
  <si>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</si>
  <si>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</si>
  <si>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</si>
  <si>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</si>
  <si>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</si>
  <si>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</si>
  <si>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</si>
  <si>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</si>
  <si>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</si>
  <si>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</si>
  <si>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</si>
  <si>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</si>
  <si>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</si>
  <si>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</si>
  <si>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</si>
  <si>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</si>
  <si>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</si>
  <si>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</si>
  <si>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</si>
  <si>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</si>
  <si>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</si>
  <si>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</si>
  <si>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</si>
  <si>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</si>
  <si>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</si>
  <si>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</si>
  <si>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</si>
  <si>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</si>
  <si>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</si>
  <si>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</si>
  <si>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</si>
  <si>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</si>
  <si>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</si>
  <si>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</si>
  <si>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</si>
  <si>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</si>
  <si>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</si>
  <si>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</si>
  <si>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</si>
  <si>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</si>
  <si>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</si>
  <si>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</si>
  <si>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</si>
  <si>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</si>
  <si>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</si>
  <si>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</si>
  <si>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</si>
  <si>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</si>
  <si>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</si>
  <si>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</si>
  <si>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</si>
  <si>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</si>
  <si>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</si>
  <si>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</si>
  <si>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</si>
  <si>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</si>
  <si>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</si>
  <si>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</si>
  <si>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</si>
  <si>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</si>
  <si>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</si>
  <si>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</si>
  <si>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</si>
  <si>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</si>
  <si>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</si>
  <si>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</si>
  <si>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</si>
  <si>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</si>
  <si>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</si>
  <si>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</si>
  <si>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</si>
  <si>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</si>
  <si>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</si>
  <si>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</si>
  <si>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</si>
  <si>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</si>
  <si>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</si>
  <si>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</si>
  <si>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</si>
  <si>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</si>
  <si>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</si>
  <si>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</si>
  <si>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</si>
  <si>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</si>
  <si>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</si>
  <si>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</si>
  <si>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</si>
  <si>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</si>
  <si>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</si>
  <si>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</si>
  <si>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</si>
  <si>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</si>
  <si>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</si>
  <si>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</si>
  <si>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</si>
  <si>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</si>
  <si>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</si>
  <si>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</si>
  <si>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</si>
  <si>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</si>
  <si>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</si>
  <si>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</si>
  <si>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</si>
  <si>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</si>
  <si>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</si>
  <si>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</si>
  <si>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</si>
  <si>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</si>
  <si>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</si>
  <si>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</si>
  <si>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</si>
  <si>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</si>
  <si>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</si>
  <si>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</si>
  <si>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</si>
  <si>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</si>
  <si>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</si>
  <si>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</si>
  <si>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</si>
  <si>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</si>
  <si>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</si>
  <si>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</si>
  <si>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</si>
  <si>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</si>
  <si>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</si>
  <si>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</si>
  <si>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</si>
  <si>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</si>
  <si>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</si>
  <si>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</si>
  <si>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</si>
  <si>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</si>
  <si>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Pasta iela 51/2</t>
  </si>
  <si>
    <t>Jomas iela 61</t>
  </si>
  <si>
    <t>Kr.Barona iela 108</t>
  </si>
  <si>
    <t>Saskaņā ar 09.10.2021 MK rīkojumu Nr. 720 "Par ārkārtējās situācijas izsludināšanu" 5.49.16. punktu no 21.10.2021 ir slēgtas visas azartspēļu organizēšanas vietas Latvijas Republikā</t>
  </si>
  <si>
    <t>Rīgas iela 68</t>
  </si>
  <si>
    <t>Stacijas iela 79</t>
  </si>
  <si>
    <t>Viestura iela 10</t>
  </si>
  <si>
    <t>Garozas iela 38a</t>
  </si>
  <si>
    <t>Pērnavas iela 4d</t>
  </si>
  <si>
    <t>Stacijas iela 5</t>
  </si>
  <si>
    <t>Dubultu prospekts 5</t>
  </si>
  <si>
    <t>Kuršu laukums 12</t>
  </si>
  <si>
    <t>Atbrīvošanas aleja 122</t>
  </si>
  <si>
    <t>Latgales iela 29</t>
  </si>
  <si>
    <t>Latgales iela 61a</t>
  </si>
  <si>
    <t>A.Čaka iela 67/69</t>
  </si>
  <si>
    <t>A.Deglava iela 160B</t>
  </si>
  <si>
    <t>Anniņmuižas bulvāris 84</t>
  </si>
  <si>
    <t>Aviācijas iela 39</t>
  </si>
  <si>
    <t>Baltā iela 1</t>
  </si>
  <si>
    <t>Bauskas iela 75a</t>
  </si>
  <si>
    <t>Brīvības gatve 218A</t>
  </si>
  <si>
    <t>Brīvības gatve 409</t>
  </si>
  <si>
    <t>Brīvības iela 96</t>
  </si>
  <si>
    <t>Bruknas iela 19</t>
  </si>
  <si>
    <t>Bultu iela 7a</t>
  </si>
  <si>
    <t>Dammes iela 9a</t>
  </si>
  <si>
    <t>Dravnieku iela 5</t>
  </si>
  <si>
    <t>Dzelzavas iela 21a</t>
  </si>
  <si>
    <t>Dzelzavas iela 57</t>
  </si>
  <si>
    <t>Gardenes iela 1</t>
  </si>
  <si>
    <t>Grēcinieku iela 1</t>
  </si>
  <si>
    <t>Ģertrūdes iela 81</t>
  </si>
  <si>
    <t>Kaļķu iela 24</t>
  </si>
  <si>
    <t>Lokomotīves iela 100</t>
  </si>
  <si>
    <t>Ludzas iela 90</t>
  </si>
  <si>
    <t>Maskavas iela 108</t>
  </si>
  <si>
    <t>Maskavas iela 264</t>
  </si>
  <si>
    <t>Matīsa iela 37</t>
  </si>
  <si>
    <t>Melnsila iela 14</t>
  </si>
  <si>
    <t>Nometņu iela 49</t>
  </si>
  <si>
    <t>Rēznas iela 10b</t>
  </si>
  <si>
    <t>Rītupes iela 45</t>
  </si>
  <si>
    <t>Rūpniecības iela 52</t>
  </si>
  <si>
    <t>Stabu iela 2a</t>
  </si>
  <si>
    <t>Stirnu iela 50A</t>
  </si>
  <si>
    <t>Tērbatas iela 74a</t>
  </si>
  <si>
    <t>Tilta iela 5</t>
  </si>
  <si>
    <t>Viestura prospekts 65</t>
  </si>
  <si>
    <t>P.Stradiņa iela 1</t>
  </si>
  <si>
    <t>Saules iela 79</t>
  </si>
  <si>
    <t>Lielā Ezera iela 4</t>
  </si>
  <si>
    <t>Kalna iela 2</t>
  </si>
  <si>
    <t>Plūdoņa iela 8</t>
  </si>
  <si>
    <t>Zaļā iela 6</t>
  </si>
  <si>
    <t>Rīgas iela 107</t>
  </si>
  <si>
    <t>Rīgas iela 133</t>
  </si>
  <si>
    <t>Viestura iela 34</t>
  </si>
  <si>
    <t>Tirgus iela 1</t>
  </si>
  <si>
    <t>Bērziņi-S</t>
  </si>
  <si>
    <t>Lāčplēša iela 18</t>
  </si>
  <si>
    <t>Maskavas iela 1A</t>
  </si>
  <si>
    <t>Maskavas iela 9A</t>
  </si>
  <si>
    <t>Krāsotāju iela 2</t>
  </si>
  <si>
    <t>Pasta iela 6</t>
  </si>
  <si>
    <t>Pils iela 4</t>
  </si>
  <si>
    <t>Cēsu  iela 12</t>
  </si>
  <si>
    <t>Rīgas iela 34</t>
  </si>
  <si>
    <t>Azartspēļu vietu adreses Latvijā pa republikas pilsētām/novadiem uz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</si>
</sst>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1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4" t="s">
        <v>327</v>
      </c>
      <c r="B1" s="34"/>
      <c r="C1" s="34"/>
      <c r="D1" s="34"/>
      <c r="E1" s="34"/>
      <c r="F1" s="34"/>
    </row>
    <row r="2" spans="1:6" ht="27.6" customHeight="1" x14ac:dyDescent="0.25">
      <c r="A2" s="36" t="s">
        <v>262</v>
      </c>
      <c r="B2" s="36"/>
      <c r="C2" s="36"/>
      <c r="D2" s="36"/>
      <c r="E2" s="36"/>
      <c r="F2" s="36"/>
    </row>
    <row r="3" spans="1:6" ht="30" x14ac:dyDescent="0.25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25">
      <c r="A4" s="31" t="s">
        <v>3</v>
      </c>
      <c r="B4" s="15" t="s">
        <v>102</v>
      </c>
      <c r="C4" s="16">
        <v>1</v>
      </c>
      <c r="D4" s="17">
        <v>1</v>
      </c>
      <c r="E4" s="18"/>
      <c r="F4" s="5"/>
    </row>
    <row r="5" spans="1:6" s="25" customFormat="1" x14ac:dyDescent="0.25">
      <c r="A5" s="21"/>
      <c r="B5" s="15" t="s">
        <v>4</v>
      </c>
      <c r="C5" s="16">
        <v>1</v>
      </c>
      <c r="D5" s="17"/>
      <c r="E5" s="18"/>
      <c r="F5" s="24"/>
    </row>
    <row r="6" spans="1:6" s="25" customFormat="1" x14ac:dyDescent="0.25">
      <c r="A6" s="21"/>
      <c r="B6" s="15" t="s">
        <v>103</v>
      </c>
      <c r="C6" s="16">
        <v>1</v>
      </c>
      <c r="D6" s="17">
        <v>1</v>
      </c>
      <c r="E6" s="18"/>
      <c r="F6" s="24"/>
    </row>
    <row r="7" spans="1:6" s="25" customFormat="1" x14ac:dyDescent="0.25">
      <c r="A7" s="21"/>
      <c r="B7" s="15" t="s">
        <v>235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28" t="s">
        <v>104</v>
      </c>
      <c r="C8" s="16">
        <v>1</v>
      </c>
      <c r="D8" s="17"/>
      <c r="E8" s="18"/>
      <c r="F8" s="24"/>
    </row>
    <row r="9" spans="1:6" s="25" customFormat="1" x14ac:dyDescent="0.25">
      <c r="A9" s="21"/>
      <c r="B9" s="15" t="s">
        <v>5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257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263</v>
      </c>
      <c r="C11" s="16"/>
      <c r="D11" s="17">
        <v>1</v>
      </c>
      <c r="E11" s="18"/>
      <c r="F11" s="24"/>
    </row>
    <row r="12" spans="1:6" s="25" customFormat="1" x14ac:dyDescent="0.25">
      <c r="A12" s="21"/>
      <c r="B12" s="15" t="s">
        <v>6</v>
      </c>
      <c r="C12" s="16">
        <v>1</v>
      </c>
      <c r="D12" s="17">
        <v>1</v>
      </c>
      <c r="E12" s="18"/>
      <c r="F12" s="24"/>
    </row>
    <row r="13" spans="1:6" s="25" customFormat="1" x14ac:dyDescent="0.25">
      <c r="A13" s="21"/>
      <c r="B13" s="15" t="s">
        <v>101</v>
      </c>
      <c r="C13" s="16">
        <v>1</v>
      </c>
      <c r="D13" s="17">
        <v>1</v>
      </c>
      <c r="E13" s="18"/>
      <c r="F13" s="24"/>
    </row>
    <row r="14" spans="1:6" x14ac:dyDescent="0.25">
      <c r="A14" s="4"/>
      <c r="B14" s="15" t="s">
        <v>264</v>
      </c>
      <c r="C14" s="16">
        <v>1</v>
      </c>
      <c r="D14" s="17"/>
      <c r="E14" s="18"/>
      <c r="F14" s="5"/>
    </row>
    <row r="15" spans="1:6" x14ac:dyDescent="0.25">
      <c r="A15" s="4"/>
      <c r="B15" s="15" t="s">
        <v>105</v>
      </c>
      <c r="C15" s="16">
        <v>1</v>
      </c>
      <c r="D15" s="17"/>
      <c r="E15" s="18"/>
      <c r="F15" s="5"/>
    </row>
    <row r="16" spans="1:6" x14ac:dyDescent="0.25">
      <c r="A16" s="4"/>
      <c r="B16" s="20" t="s">
        <v>236</v>
      </c>
      <c r="C16" s="16">
        <v>1</v>
      </c>
      <c r="D16" s="17">
        <v>1</v>
      </c>
      <c r="E16" s="18"/>
      <c r="F16" s="5"/>
    </row>
    <row r="17" spans="1:6" x14ac:dyDescent="0.25">
      <c r="A17" s="4"/>
      <c r="B17" s="15" t="s">
        <v>265</v>
      </c>
      <c r="C17" s="16">
        <v>1</v>
      </c>
      <c r="D17" s="17"/>
      <c r="E17" s="18"/>
      <c r="F17" s="5"/>
    </row>
    <row r="18" spans="1:6" x14ac:dyDescent="0.25">
      <c r="A18" s="6" t="s">
        <v>97</v>
      </c>
      <c r="B18" s="7"/>
      <c r="C18" s="13">
        <f>SUM(C4:C17)</f>
        <v>13</v>
      </c>
      <c r="D18" s="13">
        <f>SUM(D4:D17)</f>
        <v>7</v>
      </c>
      <c r="E18" s="13">
        <f>SUM(E4:E17)</f>
        <v>0</v>
      </c>
      <c r="F18" s="13">
        <f>SUM(F4:F17)</f>
        <v>0</v>
      </c>
    </row>
    <row r="19" spans="1:6" x14ac:dyDescent="0.25">
      <c r="A19" s="31" t="s">
        <v>7</v>
      </c>
      <c r="B19" s="15" t="s">
        <v>106</v>
      </c>
      <c r="C19" s="16">
        <v>1</v>
      </c>
      <c r="D19" s="17"/>
      <c r="E19" s="18"/>
      <c r="F19" s="18"/>
    </row>
    <row r="20" spans="1:6" s="25" customFormat="1" x14ac:dyDescent="0.25">
      <c r="A20" s="21"/>
      <c r="B20" s="15" t="s">
        <v>266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8</v>
      </c>
      <c r="C21" s="16">
        <v>1</v>
      </c>
      <c r="D21" s="17"/>
      <c r="E21" s="18"/>
      <c r="F21" s="18"/>
    </row>
    <row r="22" spans="1:6" s="25" customFormat="1" x14ac:dyDescent="0.25">
      <c r="A22" s="21"/>
      <c r="B22" s="15" t="s">
        <v>9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109</v>
      </c>
      <c r="C23" s="16">
        <v>1</v>
      </c>
      <c r="D23" s="17">
        <v>1</v>
      </c>
      <c r="E23" s="18"/>
      <c r="F23" s="18"/>
    </row>
    <row r="24" spans="1:6" s="25" customFormat="1" x14ac:dyDescent="0.25">
      <c r="A24" s="21"/>
      <c r="B24" s="15" t="s">
        <v>259</v>
      </c>
      <c r="C24" s="16"/>
      <c r="D24" s="17">
        <v>1</v>
      </c>
      <c r="E24" s="18"/>
      <c r="F24" s="18"/>
    </row>
    <row r="25" spans="1:6" s="25" customFormat="1" x14ac:dyDescent="0.25">
      <c r="A25" s="21"/>
      <c r="B25" s="15" t="s">
        <v>267</v>
      </c>
      <c r="C25" s="16">
        <v>1</v>
      </c>
      <c r="D25" s="17">
        <v>1</v>
      </c>
      <c r="E25" s="18"/>
      <c r="F25" s="18"/>
    </row>
    <row r="26" spans="1:6" s="25" customFormat="1" x14ac:dyDescent="0.25">
      <c r="A26" s="21"/>
      <c r="B26" s="15" t="s">
        <v>210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110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107</v>
      </c>
      <c r="C28" s="16">
        <v>1</v>
      </c>
      <c r="D28" s="17">
        <v>1</v>
      </c>
      <c r="E28" s="18"/>
      <c r="F28" s="18"/>
    </row>
    <row r="29" spans="1:6" s="25" customFormat="1" x14ac:dyDescent="0.25">
      <c r="A29" s="21"/>
      <c r="B29" s="15" t="s">
        <v>10</v>
      </c>
      <c r="C29" s="16">
        <v>1</v>
      </c>
      <c r="D29" s="17"/>
      <c r="E29" s="18"/>
      <c r="F29" s="18"/>
    </row>
    <row r="30" spans="1:6" s="25" customFormat="1" x14ac:dyDescent="0.25">
      <c r="A30" s="21"/>
      <c r="B30" s="15" t="s">
        <v>268</v>
      </c>
      <c r="C30" s="16">
        <v>1</v>
      </c>
      <c r="D30" s="17"/>
      <c r="E30" s="18"/>
      <c r="F30" s="18"/>
    </row>
    <row r="31" spans="1:6" s="25" customFormat="1" x14ac:dyDescent="0.25">
      <c r="A31" s="21"/>
      <c r="B31" s="15" t="s">
        <v>11</v>
      </c>
      <c r="C31" s="16">
        <v>1</v>
      </c>
      <c r="D31" s="17"/>
      <c r="E31" s="18"/>
      <c r="F31" s="18"/>
    </row>
    <row r="32" spans="1:6" x14ac:dyDescent="0.25">
      <c r="A32" s="4"/>
      <c r="B32" s="15" t="s">
        <v>108</v>
      </c>
      <c r="C32" s="16">
        <v>1</v>
      </c>
      <c r="D32" s="17">
        <v>1</v>
      </c>
      <c r="E32" s="18"/>
      <c r="F32" s="18"/>
    </row>
    <row r="33" spans="1:6" x14ac:dyDescent="0.25">
      <c r="A33" s="6" t="s">
        <v>97</v>
      </c>
      <c r="B33" s="7"/>
      <c r="C33" s="13">
        <f>SUM(C19:C32)</f>
        <v>13</v>
      </c>
      <c r="D33" s="13">
        <f>SUM(D19:D32)</f>
        <v>7</v>
      </c>
      <c r="E33" s="13">
        <f>SUM(E19:E32)</f>
        <v>0</v>
      </c>
      <c r="F33" s="13">
        <f>SUM(F19:F32)</f>
        <v>0</v>
      </c>
    </row>
    <row r="34" spans="1:6" x14ac:dyDescent="0.25">
      <c r="A34" s="31" t="s">
        <v>13</v>
      </c>
      <c r="B34" s="15" t="s">
        <v>269</v>
      </c>
      <c r="C34" s="16">
        <v>1</v>
      </c>
      <c r="D34" s="17"/>
      <c r="E34" s="18"/>
      <c r="F34" s="5"/>
    </row>
    <row r="35" spans="1:6" x14ac:dyDescent="0.25">
      <c r="A35" s="4"/>
      <c r="B35" s="15" t="s">
        <v>113</v>
      </c>
      <c r="C35" s="16">
        <v>1</v>
      </c>
      <c r="D35" s="17"/>
      <c r="E35" s="18"/>
      <c r="F35" s="5"/>
    </row>
    <row r="36" spans="1:6" s="25" customFormat="1" x14ac:dyDescent="0.25">
      <c r="A36" s="21"/>
      <c r="B36" s="15" t="s">
        <v>14</v>
      </c>
      <c r="C36" s="16">
        <v>1</v>
      </c>
      <c r="D36" s="17"/>
      <c r="E36" s="18"/>
      <c r="F36" s="24"/>
    </row>
    <row r="37" spans="1:6" s="25" customFormat="1" x14ac:dyDescent="0.25">
      <c r="A37" s="21"/>
      <c r="B37" s="15" t="s">
        <v>260</v>
      </c>
      <c r="C37" s="16"/>
      <c r="D37" s="17">
        <v>1</v>
      </c>
      <c r="E37" s="18"/>
      <c r="F37" s="24"/>
    </row>
    <row r="38" spans="1:6" s="25" customFormat="1" x14ac:dyDescent="0.25">
      <c r="A38" s="21"/>
      <c r="B38" s="15" t="s">
        <v>15</v>
      </c>
      <c r="C38" s="16">
        <v>1</v>
      </c>
      <c r="D38" s="17">
        <v>1</v>
      </c>
      <c r="E38" s="18"/>
      <c r="F38" s="24"/>
    </row>
    <row r="39" spans="1:6" s="25" customFormat="1" x14ac:dyDescent="0.25">
      <c r="A39" s="21"/>
      <c r="B39" s="15" t="s">
        <v>16</v>
      </c>
      <c r="C39" s="16">
        <v>1</v>
      </c>
      <c r="D39" s="17"/>
      <c r="E39" s="18"/>
      <c r="F39" s="24"/>
    </row>
    <row r="40" spans="1:6" s="25" customFormat="1" x14ac:dyDescent="0.25">
      <c r="A40" s="21"/>
      <c r="B40" s="15" t="s">
        <v>17</v>
      </c>
      <c r="C40" s="16">
        <v>1</v>
      </c>
      <c r="D40" s="17"/>
      <c r="E40" s="18"/>
      <c r="F40" s="24"/>
    </row>
    <row r="41" spans="1:6" s="25" customFormat="1" x14ac:dyDescent="0.25">
      <c r="A41" s="21"/>
      <c r="B41" s="15" t="s">
        <v>18</v>
      </c>
      <c r="C41" s="16">
        <v>1</v>
      </c>
      <c r="D41" s="17"/>
      <c r="E41" s="18"/>
      <c r="F41" s="24"/>
    </row>
    <row r="42" spans="1:6" x14ac:dyDescent="0.25">
      <c r="A42" s="6" t="s">
        <v>97</v>
      </c>
      <c r="B42" s="7"/>
      <c r="C42" s="13">
        <f>SUM(C34:C41)</f>
        <v>7</v>
      </c>
      <c r="D42" s="13">
        <f>SUM(D34:D41)</f>
        <v>2</v>
      </c>
      <c r="E42" s="13">
        <f>SUM(E34:E41)</f>
        <v>0</v>
      </c>
      <c r="F42" s="13">
        <f>SUM(F34:F41)</f>
        <v>0</v>
      </c>
    </row>
    <row r="43" spans="1:6" s="25" customFormat="1" x14ac:dyDescent="0.25">
      <c r="A43" s="31" t="s">
        <v>19</v>
      </c>
      <c r="B43" s="29" t="s">
        <v>200</v>
      </c>
      <c r="C43" s="29"/>
      <c r="D43" s="17">
        <v>1</v>
      </c>
      <c r="E43" s="32"/>
      <c r="F43" s="26"/>
    </row>
    <row r="44" spans="1:6" x14ac:dyDescent="0.25">
      <c r="A44" s="4"/>
      <c r="B44" s="15" t="s">
        <v>114</v>
      </c>
      <c r="C44" s="16">
        <v>1</v>
      </c>
      <c r="D44" s="17"/>
      <c r="E44" s="18"/>
      <c r="F44" s="5"/>
    </row>
    <row r="45" spans="1:6" x14ac:dyDescent="0.25">
      <c r="A45" s="4"/>
      <c r="B45" s="15" t="s">
        <v>237</v>
      </c>
      <c r="C45" s="16">
        <v>1</v>
      </c>
      <c r="D45" s="17"/>
      <c r="E45" s="18"/>
      <c r="F45" s="5"/>
    </row>
    <row r="46" spans="1:6" x14ac:dyDescent="0.25">
      <c r="A46" s="4"/>
      <c r="B46" s="15" t="s">
        <v>270</v>
      </c>
      <c r="C46" s="16">
        <v>1</v>
      </c>
      <c r="D46" s="17"/>
      <c r="E46" s="18"/>
      <c r="F46" s="5"/>
    </row>
    <row r="47" spans="1:6" x14ac:dyDescent="0.25">
      <c r="A47" s="4"/>
      <c r="B47" s="15" t="s">
        <v>119</v>
      </c>
      <c r="C47" s="16">
        <v>1</v>
      </c>
      <c r="D47" s="17"/>
      <c r="E47" s="18"/>
      <c r="F47" s="5"/>
    </row>
    <row r="48" spans="1:6" s="25" customFormat="1" x14ac:dyDescent="0.25">
      <c r="A48" s="21"/>
      <c r="B48" s="15" t="s">
        <v>238</v>
      </c>
      <c r="C48" s="16">
        <v>1</v>
      </c>
      <c r="D48" s="17">
        <v>1</v>
      </c>
      <c r="E48" s="18"/>
      <c r="F48" s="24"/>
    </row>
    <row r="49" spans="1:6" s="25" customFormat="1" x14ac:dyDescent="0.25">
      <c r="A49" s="21"/>
      <c r="B49" s="15" t="s">
        <v>20</v>
      </c>
      <c r="C49" s="16">
        <v>1</v>
      </c>
      <c r="D49" s="17"/>
      <c r="E49" s="18"/>
      <c r="F49" s="24"/>
    </row>
    <row r="50" spans="1:6" s="25" customFormat="1" x14ac:dyDescent="0.25">
      <c r="A50" s="21"/>
      <c r="B50" s="15" t="s">
        <v>117</v>
      </c>
      <c r="C50" s="16">
        <v>1</v>
      </c>
      <c r="D50" s="17">
        <v>1</v>
      </c>
      <c r="E50" s="18"/>
      <c r="F50" s="24"/>
    </row>
    <row r="51" spans="1:6" s="25" customFormat="1" x14ac:dyDescent="0.25">
      <c r="A51" s="21"/>
      <c r="B51" s="15" t="s">
        <v>118</v>
      </c>
      <c r="C51" s="16">
        <v>1</v>
      </c>
      <c r="D51" s="17">
        <v>1</v>
      </c>
      <c r="E51" s="18"/>
      <c r="F51" s="24"/>
    </row>
    <row r="52" spans="1:6" s="25" customFormat="1" x14ac:dyDescent="0.25">
      <c r="A52" s="21"/>
      <c r="B52" s="15" t="s">
        <v>116</v>
      </c>
      <c r="C52" s="16">
        <v>1</v>
      </c>
      <c r="D52" s="17"/>
      <c r="E52" s="18"/>
      <c r="F52" s="24"/>
    </row>
    <row r="53" spans="1:6" s="25" customFormat="1" x14ac:dyDescent="0.25">
      <c r="A53" s="21"/>
      <c r="B53" s="15" t="s">
        <v>201</v>
      </c>
      <c r="C53" s="16"/>
      <c r="D53" s="17">
        <v>1</v>
      </c>
      <c r="E53" s="18"/>
      <c r="F53" s="24"/>
    </row>
    <row r="54" spans="1:6" s="25" customFormat="1" x14ac:dyDescent="0.25">
      <c r="A54" s="21"/>
      <c r="B54" s="15" t="s">
        <v>239</v>
      </c>
      <c r="C54" s="16">
        <v>1</v>
      </c>
      <c r="D54" s="17">
        <v>1</v>
      </c>
      <c r="E54" s="18"/>
      <c r="F54" s="24"/>
    </row>
    <row r="55" spans="1:6" s="25" customFormat="1" x14ac:dyDescent="0.25">
      <c r="A55" s="21"/>
      <c r="B55" s="15" t="s">
        <v>115</v>
      </c>
      <c r="C55" s="16">
        <v>1</v>
      </c>
      <c r="D55" s="17"/>
      <c r="E55" s="18"/>
      <c r="F55" s="24"/>
    </row>
    <row r="56" spans="1:6" s="25" customFormat="1" x14ac:dyDescent="0.25">
      <c r="A56" s="21"/>
      <c r="B56" s="15" t="s">
        <v>21</v>
      </c>
      <c r="C56" s="16">
        <v>1</v>
      </c>
      <c r="D56" s="17">
        <v>1</v>
      </c>
      <c r="E56" s="18"/>
      <c r="F56" s="24"/>
    </row>
    <row r="57" spans="1:6" x14ac:dyDescent="0.25">
      <c r="A57" s="6" t="s">
        <v>97</v>
      </c>
      <c r="B57" s="7"/>
      <c r="C57" s="13">
        <f>SUM(C43:C56)</f>
        <v>12</v>
      </c>
      <c r="D57" s="13">
        <f>SUM(D43:D56)</f>
        <v>7</v>
      </c>
      <c r="E57" s="13">
        <f>SUM(E43:E56)</f>
        <v>0</v>
      </c>
      <c r="F57" s="13">
        <f>SUM(F43:F56)</f>
        <v>0</v>
      </c>
    </row>
    <row r="58" spans="1:6" s="25" customFormat="1" x14ac:dyDescent="0.25">
      <c r="A58" s="31" t="s">
        <v>22</v>
      </c>
      <c r="B58" s="15" t="s">
        <v>23</v>
      </c>
      <c r="C58" s="16">
        <v>1</v>
      </c>
      <c r="D58" s="23"/>
      <c r="E58" s="24"/>
      <c r="F58" s="24"/>
    </row>
    <row r="59" spans="1:6" x14ac:dyDescent="0.25">
      <c r="A59" s="4"/>
      <c r="B59" s="15" t="s">
        <v>258</v>
      </c>
      <c r="C59" s="16">
        <v>1</v>
      </c>
      <c r="D59" s="17"/>
      <c r="E59" s="5"/>
      <c r="F59" s="5"/>
    </row>
    <row r="60" spans="1:6" x14ac:dyDescent="0.25">
      <c r="A60" s="4"/>
      <c r="B60" s="15" t="s">
        <v>271</v>
      </c>
      <c r="C60" s="16">
        <v>1</v>
      </c>
      <c r="D60" s="17"/>
      <c r="E60" s="5"/>
      <c r="F60" s="5"/>
    </row>
    <row r="61" spans="1:6" x14ac:dyDescent="0.25">
      <c r="A61" s="4"/>
      <c r="B61" s="15" t="s">
        <v>120</v>
      </c>
      <c r="C61" s="16">
        <v>1</v>
      </c>
      <c r="D61" s="17"/>
      <c r="E61" s="5"/>
      <c r="F61" s="5"/>
    </row>
    <row r="62" spans="1:6" x14ac:dyDescent="0.25">
      <c r="A62" s="4"/>
      <c r="B62" s="15" t="s">
        <v>121</v>
      </c>
      <c r="C62" s="16">
        <v>1</v>
      </c>
      <c r="D62" s="17">
        <v>1</v>
      </c>
      <c r="E62" s="5"/>
      <c r="F62" s="5"/>
    </row>
    <row r="63" spans="1:6" x14ac:dyDescent="0.25">
      <c r="A63" s="4"/>
      <c r="B63" s="15" t="s">
        <v>122</v>
      </c>
      <c r="C63" s="16">
        <v>1</v>
      </c>
      <c r="D63" s="17">
        <v>1</v>
      </c>
      <c r="E63" s="5"/>
      <c r="F63" s="5"/>
    </row>
    <row r="64" spans="1:6" x14ac:dyDescent="0.25">
      <c r="A64" s="4"/>
      <c r="B64" s="15" t="s">
        <v>272</v>
      </c>
      <c r="C64" s="16">
        <v>1</v>
      </c>
      <c r="D64" s="17"/>
      <c r="E64" s="5"/>
      <c r="F64" s="5"/>
    </row>
    <row r="65" spans="1:6" x14ac:dyDescent="0.25">
      <c r="A65" s="4"/>
      <c r="B65" s="15" t="s">
        <v>273</v>
      </c>
      <c r="C65" s="16">
        <v>1</v>
      </c>
      <c r="D65" s="17"/>
      <c r="E65" s="5"/>
      <c r="F65" s="5"/>
    </row>
    <row r="66" spans="1:6" x14ac:dyDescent="0.25">
      <c r="A66" s="4"/>
      <c r="B66" s="15" t="s">
        <v>240</v>
      </c>
      <c r="C66" s="16">
        <v>1</v>
      </c>
      <c r="D66" s="17">
        <v>1</v>
      </c>
      <c r="E66" s="5"/>
      <c r="F66" s="5"/>
    </row>
    <row r="67" spans="1:6" x14ac:dyDescent="0.25">
      <c r="A67" s="6" t="s">
        <v>97</v>
      </c>
      <c r="B67" s="7"/>
      <c r="C67" s="13">
        <f>SUM(C58:C66)</f>
        <v>9</v>
      </c>
      <c r="D67" s="13">
        <f>SUM(D58:D66)</f>
        <v>3</v>
      </c>
      <c r="E67" s="13">
        <f>SUM(E58:E66)</f>
        <v>0</v>
      </c>
      <c r="F67" s="13">
        <f>SUM(F58:F66)</f>
        <v>0</v>
      </c>
    </row>
    <row r="68" spans="1:6" s="25" customFormat="1" x14ac:dyDescent="0.25">
      <c r="A68" s="31" t="s">
        <v>24</v>
      </c>
      <c r="B68" s="15" t="s">
        <v>25</v>
      </c>
      <c r="C68" s="16">
        <v>1</v>
      </c>
      <c r="D68" s="17"/>
      <c r="E68" s="18"/>
      <c r="F68" s="24"/>
    </row>
    <row r="69" spans="1:6" s="25" customFormat="1" x14ac:dyDescent="0.25">
      <c r="A69" s="21"/>
      <c r="B69" s="15" t="s">
        <v>274</v>
      </c>
      <c r="C69" s="16">
        <v>1</v>
      </c>
      <c r="D69" s="17"/>
      <c r="E69" s="18"/>
      <c r="F69" s="24"/>
    </row>
    <row r="70" spans="1:6" s="25" customFormat="1" x14ac:dyDescent="0.25">
      <c r="A70" s="21"/>
      <c r="B70" s="15" t="s">
        <v>27</v>
      </c>
      <c r="C70" s="16">
        <v>1</v>
      </c>
      <c r="D70" s="17"/>
      <c r="E70" s="18"/>
      <c r="F70" s="24"/>
    </row>
    <row r="71" spans="1:6" s="25" customFormat="1" x14ac:dyDescent="0.25">
      <c r="A71" s="21"/>
      <c r="B71" s="15" t="s">
        <v>136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26</v>
      </c>
      <c r="C72" s="16">
        <v>1</v>
      </c>
      <c r="D72" s="17"/>
      <c r="E72" s="18">
        <v>1</v>
      </c>
      <c r="F72" s="24"/>
    </row>
    <row r="73" spans="1:6" s="25" customFormat="1" x14ac:dyDescent="0.25">
      <c r="A73" s="21"/>
      <c r="B73" s="15" t="s">
        <v>137</v>
      </c>
      <c r="C73" s="16">
        <v>1</v>
      </c>
      <c r="D73" s="17">
        <v>1</v>
      </c>
      <c r="E73" s="18"/>
      <c r="F73" s="24"/>
    </row>
    <row r="74" spans="1:6" s="25" customFormat="1" x14ac:dyDescent="0.25">
      <c r="A74" s="21"/>
      <c r="B74" s="15" t="s">
        <v>275</v>
      </c>
      <c r="C74" s="16">
        <v>1</v>
      </c>
      <c r="D74" s="17"/>
      <c r="E74" s="18"/>
      <c r="F74" s="24"/>
    </row>
    <row r="75" spans="1:6" x14ac:dyDescent="0.25">
      <c r="A75" s="4"/>
      <c r="B75" s="15" t="s">
        <v>146</v>
      </c>
      <c r="C75" s="16">
        <v>1</v>
      </c>
      <c r="D75" s="17"/>
      <c r="E75" s="18"/>
      <c r="F75" s="18"/>
    </row>
    <row r="76" spans="1:6" x14ac:dyDescent="0.25">
      <c r="A76" s="4"/>
      <c r="B76" s="15" t="s">
        <v>212</v>
      </c>
      <c r="C76" s="16">
        <v>1</v>
      </c>
      <c r="D76" s="17"/>
      <c r="E76" s="18"/>
      <c r="F76" s="18"/>
    </row>
    <row r="77" spans="1:6" s="25" customFormat="1" x14ac:dyDescent="0.25">
      <c r="A77" s="21"/>
      <c r="B77" s="15" t="s">
        <v>28</v>
      </c>
      <c r="C77" s="16">
        <v>1</v>
      </c>
      <c r="D77" s="17"/>
      <c r="E77" s="18"/>
      <c r="F77" s="24"/>
    </row>
    <row r="78" spans="1:6" s="25" customFormat="1" x14ac:dyDescent="0.25">
      <c r="A78" s="21"/>
      <c r="B78" s="15" t="s">
        <v>125</v>
      </c>
      <c r="C78" s="16">
        <v>1</v>
      </c>
      <c r="D78" s="17"/>
      <c r="E78" s="18"/>
      <c r="F78" s="24"/>
    </row>
    <row r="79" spans="1:6" s="25" customFormat="1" x14ac:dyDescent="0.25">
      <c r="A79" s="21"/>
      <c r="B79" s="15" t="s">
        <v>211</v>
      </c>
      <c r="C79" s="16">
        <v>1</v>
      </c>
      <c r="D79" s="17"/>
      <c r="E79" s="18"/>
      <c r="F79" s="24"/>
    </row>
    <row r="80" spans="1:6" s="25" customFormat="1" x14ac:dyDescent="0.25">
      <c r="A80" s="21"/>
      <c r="B80" s="15" t="s">
        <v>147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276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29</v>
      </c>
      <c r="C82" s="16">
        <v>1</v>
      </c>
      <c r="D82" s="17"/>
      <c r="E82" s="18"/>
      <c r="F82" s="24"/>
    </row>
    <row r="83" spans="1:6" s="25" customFormat="1" x14ac:dyDescent="0.25">
      <c r="A83" s="21"/>
      <c r="B83" s="15" t="s">
        <v>30</v>
      </c>
      <c r="C83" s="16">
        <v>1</v>
      </c>
      <c r="D83" s="17"/>
      <c r="E83" s="18"/>
      <c r="F83" s="24"/>
    </row>
    <row r="84" spans="1:6" s="25" customFormat="1" x14ac:dyDescent="0.25">
      <c r="A84" s="21"/>
      <c r="B84" s="15" t="s">
        <v>148</v>
      </c>
      <c r="C84" s="16"/>
      <c r="D84" s="17"/>
      <c r="E84" s="18"/>
      <c r="F84" s="24">
        <v>1</v>
      </c>
    </row>
    <row r="85" spans="1:6" s="25" customFormat="1" x14ac:dyDescent="0.25">
      <c r="A85" s="21"/>
      <c r="B85" s="15" t="s">
        <v>213</v>
      </c>
      <c r="C85" s="16">
        <v>1</v>
      </c>
      <c r="D85" s="17"/>
      <c r="E85" s="18"/>
      <c r="F85" s="24"/>
    </row>
    <row r="86" spans="1:6" s="25" customFormat="1" x14ac:dyDescent="0.25">
      <c r="A86" s="21"/>
      <c r="B86" s="15" t="s">
        <v>277</v>
      </c>
      <c r="C86" s="16">
        <v>1</v>
      </c>
      <c r="D86" s="17"/>
      <c r="E86" s="18"/>
      <c r="F86" s="24"/>
    </row>
    <row r="87" spans="1:6" s="25" customFormat="1" x14ac:dyDescent="0.25">
      <c r="A87" s="21"/>
      <c r="B87" s="15" t="s">
        <v>138</v>
      </c>
      <c r="C87" s="16">
        <v>1</v>
      </c>
      <c r="D87" s="17"/>
      <c r="E87" s="18"/>
      <c r="F87" s="24"/>
    </row>
    <row r="88" spans="1:6" x14ac:dyDescent="0.25">
      <c r="A88" s="4"/>
      <c r="B88" s="15" t="s">
        <v>278</v>
      </c>
      <c r="C88" s="16">
        <v>1</v>
      </c>
      <c r="D88" s="17"/>
      <c r="E88" s="18"/>
      <c r="F88" s="18"/>
    </row>
    <row r="89" spans="1:6" x14ac:dyDescent="0.25">
      <c r="A89" s="4"/>
      <c r="B89" s="15" t="s">
        <v>241</v>
      </c>
      <c r="C89" s="16">
        <v>1</v>
      </c>
      <c r="D89" s="17"/>
      <c r="E89" s="18"/>
      <c r="F89" s="18"/>
    </row>
    <row r="90" spans="1:6" x14ac:dyDescent="0.25">
      <c r="A90" s="4"/>
      <c r="B90" s="15" t="s">
        <v>279</v>
      </c>
      <c r="C90" s="16">
        <v>1</v>
      </c>
      <c r="D90" s="17"/>
      <c r="E90" s="18"/>
      <c r="F90" s="18"/>
    </row>
    <row r="91" spans="1:6" x14ac:dyDescent="0.25">
      <c r="A91" s="4"/>
      <c r="B91" s="15" t="s">
        <v>242</v>
      </c>
      <c r="C91" s="16">
        <v>1</v>
      </c>
      <c r="D91" s="17"/>
      <c r="E91" s="18"/>
      <c r="F91" s="18"/>
    </row>
    <row r="92" spans="1:6" x14ac:dyDescent="0.25">
      <c r="A92" s="4"/>
      <c r="B92" s="15" t="s">
        <v>280</v>
      </c>
      <c r="C92" s="16">
        <v>1</v>
      </c>
      <c r="D92" s="17"/>
      <c r="E92" s="18"/>
      <c r="F92" s="18"/>
    </row>
    <row r="93" spans="1:6" x14ac:dyDescent="0.25">
      <c r="A93" s="4"/>
      <c r="B93" s="28" t="s">
        <v>149</v>
      </c>
      <c r="C93" s="16">
        <v>1</v>
      </c>
      <c r="D93" s="17"/>
      <c r="E93" s="18"/>
      <c r="F93" s="18"/>
    </row>
    <row r="94" spans="1:6" x14ac:dyDescent="0.25">
      <c r="A94" s="4"/>
      <c r="B94" s="15" t="s">
        <v>123</v>
      </c>
      <c r="C94" s="16">
        <v>1</v>
      </c>
      <c r="D94" s="17"/>
      <c r="E94" s="18"/>
      <c r="F94" s="18"/>
    </row>
    <row r="95" spans="1:6" x14ac:dyDescent="0.25">
      <c r="A95" s="4"/>
      <c r="B95" s="15" t="s">
        <v>243</v>
      </c>
      <c r="C95" s="16">
        <v>1</v>
      </c>
      <c r="D95" s="17"/>
      <c r="E95" s="18"/>
      <c r="F95" s="18"/>
    </row>
    <row r="96" spans="1:6" x14ac:dyDescent="0.25">
      <c r="A96" s="4"/>
      <c r="B96" s="15" t="s">
        <v>214</v>
      </c>
      <c r="C96" s="16">
        <v>1</v>
      </c>
      <c r="D96" s="17"/>
      <c r="E96" s="18"/>
      <c r="F96" s="18"/>
    </row>
    <row r="97" spans="1:6" s="25" customFormat="1" x14ac:dyDescent="0.25">
      <c r="A97" s="21"/>
      <c r="B97" s="15" t="s">
        <v>281</v>
      </c>
      <c r="C97" s="16">
        <v>1</v>
      </c>
      <c r="D97" s="17"/>
      <c r="E97" s="18"/>
      <c r="F97" s="24"/>
    </row>
    <row r="98" spans="1:6" s="25" customFormat="1" x14ac:dyDescent="0.25">
      <c r="A98" s="21"/>
      <c r="B98" s="15" t="s">
        <v>31</v>
      </c>
      <c r="C98" s="16">
        <v>1</v>
      </c>
      <c r="D98" s="17"/>
      <c r="E98" s="18"/>
      <c r="F98" s="24"/>
    </row>
    <row r="99" spans="1:6" s="25" customFormat="1" x14ac:dyDescent="0.25">
      <c r="A99" s="21"/>
      <c r="B99" s="15" t="s">
        <v>32</v>
      </c>
      <c r="C99" s="16">
        <v>1</v>
      </c>
      <c r="D99" s="17"/>
      <c r="E99" s="18"/>
      <c r="F99" s="24"/>
    </row>
    <row r="100" spans="1:6" s="25" customFormat="1" x14ac:dyDescent="0.25">
      <c r="A100" s="21"/>
      <c r="B100" s="15" t="s">
        <v>33</v>
      </c>
      <c r="C100" s="16">
        <v>1</v>
      </c>
      <c r="D100" s="17"/>
      <c r="E100" s="18"/>
      <c r="F100" s="24"/>
    </row>
    <row r="101" spans="1:6" s="25" customFormat="1" x14ac:dyDescent="0.25">
      <c r="A101" s="21"/>
      <c r="B101" s="15" t="s">
        <v>34</v>
      </c>
      <c r="C101" s="16">
        <v>1</v>
      </c>
      <c r="D101" s="17">
        <v>1</v>
      </c>
      <c r="E101" s="18"/>
      <c r="F101" s="24"/>
    </row>
    <row r="102" spans="1:6" s="25" customFormat="1" x14ac:dyDescent="0.25">
      <c r="A102" s="21"/>
      <c r="B102" s="15" t="s">
        <v>282</v>
      </c>
      <c r="C102" s="16"/>
      <c r="D102" s="17"/>
      <c r="E102" s="18">
        <v>1</v>
      </c>
      <c r="F102" s="24"/>
    </row>
    <row r="103" spans="1:6" s="25" customFormat="1" x14ac:dyDescent="0.25">
      <c r="A103" s="21"/>
      <c r="B103" s="15" t="s">
        <v>283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284</v>
      </c>
      <c r="C104" s="16">
        <v>1</v>
      </c>
      <c r="D104" s="17"/>
      <c r="E104" s="18"/>
      <c r="F104" s="24"/>
    </row>
    <row r="105" spans="1:6" s="25" customFormat="1" x14ac:dyDescent="0.25">
      <c r="A105" s="21"/>
      <c r="B105" s="15" t="s">
        <v>244</v>
      </c>
      <c r="C105" s="16">
        <v>1</v>
      </c>
      <c r="D105" s="17"/>
      <c r="E105" s="18"/>
      <c r="F105" s="24"/>
    </row>
    <row r="106" spans="1:6" s="25" customFormat="1" x14ac:dyDescent="0.25">
      <c r="A106" s="21"/>
      <c r="B106" s="15" t="s">
        <v>126</v>
      </c>
      <c r="C106" s="16">
        <v>1</v>
      </c>
      <c r="D106" s="17"/>
      <c r="E106" s="18"/>
      <c r="F106" s="24"/>
    </row>
    <row r="107" spans="1:6" x14ac:dyDescent="0.25">
      <c r="A107" s="4"/>
      <c r="B107" s="15" t="s">
        <v>285</v>
      </c>
      <c r="C107" s="16">
        <v>1</v>
      </c>
      <c r="D107" s="17"/>
      <c r="E107" s="18"/>
      <c r="F107" s="18"/>
    </row>
    <row r="108" spans="1:6" s="25" customFormat="1" x14ac:dyDescent="0.25">
      <c r="A108" s="21"/>
      <c r="B108" s="15" t="s">
        <v>215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36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35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286</v>
      </c>
      <c r="C111" s="16">
        <v>1</v>
      </c>
      <c r="D111" s="17"/>
      <c r="E111" s="18"/>
      <c r="F111" s="24"/>
    </row>
    <row r="112" spans="1:6" s="25" customFormat="1" x14ac:dyDescent="0.25">
      <c r="A112" s="21"/>
      <c r="B112" s="15" t="s">
        <v>150</v>
      </c>
      <c r="C112" s="16">
        <v>1</v>
      </c>
      <c r="D112" s="17">
        <v>1</v>
      </c>
      <c r="E112" s="18"/>
      <c r="F112" s="24"/>
    </row>
    <row r="113" spans="1:6" s="25" customFormat="1" x14ac:dyDescent="0.25">
      <c r="A113" s="21"/>
      <c r="B113" s="15" t="s">
        <v>287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288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37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38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39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130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40</v>
      </c>
      <c r="C119" s="16">
        <v>1</v>
      </c>
      <c r="D119" s="17">
        <v>1</v>
      </c>
      <c r="E119" s="18"/>
      <c r="F119" s="24">
        <v>1</v>
      </c>
    </row>
    <row r="120" spans="1:6" s="25" customFormat="1" x14ac:dyDescent="0.25">
      <c r="A120" s="21"/>
      <c r="B120" s="15" t="s">
        <v>151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289</v>
      </c>
      <c r="C121" s="16">
        <v>1</v>
      </c>
      <c r="D121" s="17"/>
      <c r="E121" s="18"/>
      <c r="F121" s="24"/>
    </row>
    <row r="122" spans="1:6" s="25" customFormat="1" x14ac:dyDescent="0.25">
      <c r="A122" s="21"/>
      <c r="B122" s="15" t="s">
        <v>290</v>
      </c>
      <c r="C122" s="16">
        <v>1</v>
      </c>
      <c r="D122" s="17"/>
      <c r="E122" s="18"/>
      <c r="F122" s="24"/>
    </row>
    <row r="123" spans="1:6" s="25" customFormat="1" x14ac:dyDescent="0.25">
      <c r="A123" s="21"/>
      <c r="B123" s="15" t="s">
        <v>41</v>
      </c>
      <c r="C123" s="16">
        <v>1</v>
      </c>
      <c r="D123" s="17"/>
      <c r="E123" s="18"/>
      <c r="F123" s="24"/>
    </row>
    <row r="124" spans="1:6" s="25" customFormat="1" x14ac:dyDescent="0.25">
      <c r="A124" s="21"/>
      <c r="B124" s="15" t="s">
        <v>291</v>
      </c>
      <c r="C124" s="16">
        <v>1</v>
      </c>
      <c r="D124" s="17"/>
      <c r="E124" s="18"/>
      <c r="F124" s="24"/>
    </row>
    <row r="125" spans="1:6" s="25" customFormat="1" x14ac:dyDescent="0.25">
      <c r="A125" s="21"/>
      <c r="B125" s="15" t="s">
        <v>127</v>
      </c>
      <c r="C125" s="16">
        <v>1</v>
      </c>
      <c r="D125" s="17"/>
      <c r="E125" s="18"/>
      <c r="F125" s="24"/>
    </row>
    <row r="126" spans="1:6" s="25" customFormat="1" x14ac:dyDescent="0.25">
      <c r="A126" s="21"/>
      <c r="B126" s="15" t="s">
        <v>42</v>
      </c>
      <c r="C126" s="16">
        <v>1</v>
      </c>
      <c r="D126" s="17"/>
      <c r="E126" s="18"/>
      <c r="F126" s="24"/>
    </row>
    <row r="127" spans="1:6" s="25" customFormat="1" x14ac:dyDescent="0.25">
      <c r="A127" s="21"/>
      <c r="B127" s="15" t="s">
        <v>43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139</v>
      </c>
      <c r="C128" s="16">
        <v>1</v>
      </c>
      <c r="D128" s="17"/>
      <c r="E128" s="18"/>
      <c r="F128" s="24"/>
    </row>
    <row r="129" spans="1:6" s="25" customFormat="1" x14ac:dyDescent="0.25">
      <c r="A129" s="21"/>
      <c r="B129" s="15" t="s">
        <v>140</v>
      </c>
      <c r="C129" s="16">
        <v>1</v>
      </c>
      <c r="D129" s="17">
        <v>1</v>
      </c>
      <c r="E129" s="18"/>
      <c r="F129" s="24"/>
    </row>
    <row r="130" spans="1:6" s="25" customFormat="1" x14ac:dyDescent="0.25">
      <c r="A130" s="21"/>
      <c r="B130" s="15" t="s">
        <v>292</v>
      </c>
      <c r="C130" s="16">
        <v>1</v>
      </c>
      <c r="D130" s="17"/>
      <c r="E130" s="18"/>
      <c r="F130" s="24"/>
    </row>
    <row r="131" spans="1:6" x14ac:dyDescent="0.25">
      <c r="A131" s="4"/>
      <c r="B131" s="15" t="s">
        <v>141</v>
      </c>
      <c r="C131" s="16">
        <v>2</v>
      </c>
      <c r="D131" s="17"/>
      <c r="E131" s="18"/>
      <c r="F131" s="18"/>
    </row>
    <row r="132" spans="1:6" x14ac:dyDescent="0.25">
      <c r="A132" s="4"/>
      <c r="B132" s="15" t="s">
        <v>216</v>
      </c>
      <c r="C132" s="16">
        <v>1</v>
      </c>
      <c r="D132" s="17"/>
      <c r="E132" s="18"/>
      <c r="F132" s="18"/>
    </row>
    <row r="133" spans="1:6" s="25" customFormat="1" x14ac:dyDescent="0.25">
      <c r="A133" s="21"/>
      <c r="B133" s="15" t="s">
        <v>261</v>
      </c>
      <c r="C133" s="16"/>
      <c r="D133" s="17">
        <v>1</v>
      </c>
      <c r="E133" s="18"/>
      <c r="F133" s="24"/>
    </row>
    <row r="134" spans="1:6" x14ac:dyDescent="0.25">
      <c r="A134" s="4"/>
      <c r="B134" s="15" t="s">
        <v>245</v>
      </c>
      <c r="C134" s="16">
        <v>1</v>
      </c>
      <c r="D134" s="17"/>
      <c r="E134" s="18"/>
      <c r="F134" s="18"/>
    </row>
    <row r="135" spans="1:6" x14ac:dyDescent="0.25">
      <c r="A135" s="4"/>
      <c r="B135" s="15" t="s">
        <v>131</v>
      </c>
      <c r="C135" s="16">
        <v>1</v>
      </c>
      <c r="D135" s="17"/>
      <c r="E135" s="18"/>
      <c r="F135" s="18"/>
    </row>
    <row r="136" spans="1:6" x14ac:dyDescent="0.25">
      <c r="A136" s="4"/>
      <c r="B136" s="15" t="s">
        <v>246</v>
      </c>
      <c r="C136" s="16">
        <v>1</v>
      </c>
      <c r="D136" s="17"/>
      <c r="E136" s="18"/>
      <c r="F136" s="18"/>
    </row>
    <row r="137" spans="1:6" x14ac:dyDescent="0.25">
      <c r="A137" s="4"/>
      <c r="B137" s="15" t="s">
        <v>152</v>
      </c>
      <c r="C137" s="16">
        <v>1</v>
      </c>
      <c r="D137" s="17">
        <v>1</v>
      </c>
      <c r="E137" s="18"/>
      <c r="F137" s="18"/>
    </row>
    <row r="138" spans="1:6" s="25" customFormat="1" x14ac:dyDescent="0.25">
      <c r="A138" s="21"/>
      <c r="B138" s="15" t="s">
        <v>142</v>
      </c>
      <c r="C138" s="18">
        <v>1</v>
      </c>
      <c r="D138" s="17"/>
      <c r="E138" s="18"/>
      <c r="F138" s="24"/>
    </row>
    <row r="139" spans="1:6" s="25" customFormat="1" x14ac:dyDescent="0.25">
      <c r="A139" s="21"/>
      <c r="B139" s="15" t="s">
        <v>44</v>
      </c>
      <c r="C139" s="16">
        <v>1</v>
      </c>
      <c r="D139" s="17"/>
      <c r="E139" s="18"/>
      <c r="F139" s="24"/>
    </row>
    <row r="140" spans="1:6" s="25" customFormat="1" x14ac:dyDescent="0.25">
      <c r="A140" s="21"/>
      <c r="B140" s="15" t="s">
        <v>45</v>
      </c>
      <c r="C140" s="16">
        <v>1</v>
      </c>
      <c r="D140" s="16"/>
      <c r="E140" s="18"/>
      <c r="F140" s="24"/>
    </row>
    <row r="141" spans="1:6" s="25" customFormat="1" x14ac:dyDescent="0.25">
      <c r="A141" s="21"/>
      <c r="B141" s="15" t="s">
        <v>293</v>
      </c>
      <c r="C141" s="16">
        <v>1</v>
      </c>
      <c r="D141" s="16"/>
      <c r="E141" s="18"/>
      <c r="F141" s="24"/>
    </row>
    <row r="142" spans="1:6" s="25" customFormat="1" x14ac:dyDescent="0.25">
      <c r="A142" s="21"/>
      <c r="B142" s="28" t="s">
        <v>202</v>
      </c>
      <c r="C142" s="16"/>
      <c r="D142" s="16">
        <v>1</v>
      </c>
      <c r="E142" s="18"/>
      <c r="F142" s="24"/>
    </row>
    <row r="143" spans="1:6" s="25" customFormat="1" x14ac:dyDescent="0.25">
      <c r="A143" s="21"/>
      <c r="B143" s="15" t="s">
        <v>100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294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153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154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46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295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155</v>
      </c>
      <c r="C149" s="16">
        <v>1</v>
      </c>
      <c r="D149" s="17"/>
      <c r="E149" s="18"/>
      <c r="F149" s="24"/>
    </row>
    <row r="150" spans="1:6" s="25" customFormat="1" x14ac:dyDescent="0.25">
      <c r="A150" s="21"/>
      <c r="B150" s="15" t="s">
        <v>132</v>
      </c>
      <c r="C150" s="16">
        <v>1</v>
      </c>
      <c r="D150" s="17"/>
      <c r="E150" s="18"/>
      <c r="F150" s="24"/>
    </row>
    <row r="151" spans="1:6" s="25" customFormat="1" x14ac:dyDescent="0.25">
      <c r="A151" s="21"/>
      <c r="B151" s="15" t="s">
        <v>134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47</v>
      </c>
      <c r="C152" s="16">
        <v>1</v>
      </c>
      <c r="D152" s="17"/>
      <c r="E152" s="18"/>
      <c r="F152" s="24"/>
    </row>
    <row r="153" spans="1:6" s="25" customFormat="1" x14ac:dyDescent="0.25">
      <c r="A153" s="21"/>
      <c r="B153" s="15" t="s">
        <v>296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48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49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297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217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50</v>
      </c>
      <c r="C158" s="16">
        <v>1</v>
      </c>
      <c r="D158" s="17">
        <v>1</v>
      </c>
      <c r="E158" s="18"/>
      <c r="F158" s="24"/>
    </row>
    <row r="159" spans="1:6" s="25" customFormat="1" x14ac:dyDescent="0.25">
      <c r="A159" s="21"/>
      <c r="B159" s="15" t="s">
        <v>218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51</v>
      </c>
      <c r="C160" s="16">
        <v>1</v>
      </c>
      <c r="D160" s="17"/>
      <c r="E160" s="18"/>
      <c r="F160" s="24"/>
    </row>
    <row r="161" spans="1:6" x14ac:dyDescent="0.25">
      <c r="A161" s="4"/>
      <c r="B161" s="15" t="s">
        <v>298</v>
      </c>
      <c r="C161" s="16">
        <v>1</v>
      </c>
      <c r="D161" s="17"/>
      <c r="E161" s="18"/>
      <c r="F161" s="18"/>
    </row>
    <row r="162" spans="1:6" x14ac:dyDescent="0.25">
      <c r="A162" s="4"/>
      <c r="B162" s="15" t="s">
        <v>128</v>
      </c>
      <c r="C162" s="16">
        <v>1</v>
      </c>
      <c r="D162" s="17"/>
      <c r="E162" s="18"/>
      <c r="F162" s="18"/>
    </row>
    <row r="163" spans="1:6" x14ac:dyDescent="0.25">
      <c r="A163" s="4"/>
      <c r="B163" s="15" t="s">
        <v>135</v>
      </c>
      <c r="C163" s="16">
        <v>1</v>
      </c>
      <c r="D163" s="17"/>
      <c r="E163" s="18"/>
      <c r="F163" s="18"/>
    </row>
    <row r="164" spans="1:6" x14ac:dyDescent="0.25">
      <c r="A164" s="4"/>
      <c r="B164" s="15" t="s">
        <v>219</v>
      </c>
      <c r="C164" s="16">
        <v>1</v>
      </c>
      <c r="D164" s="17"/>
      <c r="E164" s="18"/>
      <c r="F164" s="18"/>
    </row>
    <row r="165" spans="1:6" s="25" customFormat="1" x14ac:dyDescent="0.25">
      <c r="A165" s="21"/>
      <c r="B165" s="28" t="s">
        <v>247</v>
      </c>
      <c r="C165" s="16">
        <v>1</v>
      </c>
      <c r="D165" s="17"/>
      <c r="E165" s="18"/>
      <c r="F165" s="24"/>
    </row>
    <row r="166" spans="1:6" s="25" customFormat="1" x14ac:dyDescent="0.25">
      <c r="A166" s="21"/>
      <c r="B166" s="15" t="s">
        <v>52</v>
      </c>
      <c r="C166" s="16">
        <v>1</v>
      </c>
      <c r="D166" s="17"/>
      <c r="E166" s="18"/>
      <c r="F166" s="24"/>
    </row>
    <row r="167" spans="1:6" s="25" customFormat="1" x14ac:dyDescent="0.25">
      <c r="A167" s="21"/>
      <c r="B167" s="15" t="s">
        <v>53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299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54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133</v>
      </c>
      <c r="C170" s="16">
        <v>1</v>
      </c>
      <c r="D170" s="17"/>
      <c r="E170" s="18"/>
      <c r="F170" s="24"/>
    </row>
    <row r="171" spans="1:6" s="25" customFormat="1" x14ac:dyDescent="0.25">
      <c r="A171" s="21"/>
      <c r="B171" s="15" t="s">
        <v>248</v>
      </c>
      <c r="C171" s="16">
        <v>1</v>
      </c>
      <c r="D171" s="17"/>
      <c r="E171" s="18"/>
      <c r="F171" s="24"/>
    </row>
    <row r="172" spans="1:6" s="25" customFormat="1" x14ac:dyDescent="0.25">
      <c r="A172" s="21"/>
      <c r="B172" s="15" t="s">
        <v>249</v>
      </c>
      <c r="C172" s="16">
        <v>1</v>
      </c>
      <c r="D172" s="17"/>
      <c r="E172" s="18"/>
      <c r="F172" s="24"/>
    </row>
    <row r="173" spans="1:6" s="25" customFormat="1" x14ac:dyDescent="0.25">
      <c r="A173" s="21"/>
      <c r="B173" s="15" t="s">
        <v>124</v>
      </c>
      <c r="C173" s="16">
        <v>1</v>
      </c>
      <c r="D173" s="17"/>
      <c r="E173" s="18"/>
      <c r="F173" s="24"/>
    </row>
    <row r="174" spans="1:6" x14ac:dyDescent="0.25">
      <c r="A174" s="4"/>
      <c r="B174" s="15" t="s">
        <v>300</v>
      </c>
      <c r="C174" s="16">
        <v>1</v>
      </c>
      <c r="D174" s="17"/>
      <c r="E174" s="18"/>
      <c r="F174" s="18"/>
    </row>
    <row r="175" spans="1:6" x14ac:dyDescent="0.25">
      <c r="A175" s="4"/>
      <c r="B175" s="15" t="s">
        <v>143</v>
      </c>
      <c r="C175" s="16">
        <v>1</v>
      </c>
      <c r="D175" s="17">
        <v>1</v>
      </c>
      <c r="E175" s="18"/>
      <c r="F175" s="18"/>
    </row>
    <row r="176" spans="1:6" x14ac:dyDescent="0.25">
      <c r="A176" s="4"/>
      <c r="B176" s="15" t="s">
        <v>301</v>
      </c>
      <c r="C176" s="16">
        <v>1</v>
      </c>
      <c r="D176" s="17"/>
      <c r="E176" s="18"/>
      <c r="F176" s="18"/>
    </row>
    <row r="177" spans="1:6" x14ac:dyDescent="0.25">
      <c r="A177" s="4"/>
      <c r="B177" s="15" t="s">
        <v>250</v>
      </c>
      <c r="C177" s="16">
        <v>1</v>
      </c>
      <c r="D177" s="17"/>
      <c r="E177" s="18"/>
      <c r="F177" s="18"/>
    </row>
    <row r="178" spans="1:6" x14ac:dyDescent="0.25">
      <c r="A178" s="4"/>
      <c r="B178" s="15" t="s">
        <v>251</v>
      </c>
      <c r="C178" s="16">
        <v>1</v>
      </c>
      <c r="D178" s="17"/>
      <c r="E178" s="18"/>
      <c r="F178" s="18"/>
    </row>
    <row r="179" spans="1:6" x14ac:dyDescent="0.25">
      <c r="A179" s="4"/>
      <c r="B179" s="15" t="s">
        <v>302</v>
      </c>
      <c r="C179" s="16">
        <v>1</v>
      </c>
      <c r="D179" s="17"/>
      <c r="E179" s="18"/>
      <c r="F179" s="18"/>
    </row>
    <row r="180" spans="1:6" s="25" customFormat="1" x14ac:dyDescent="0.25">
      <c r="A180" s="21"/>
      <c r="B180" s="15" t="s">
        <v>220</v>
      </c>
      <c r="C180" s="16">
        <v>1</v>
      </c>
      <c r="D180" s="17"/>
      <c r="E180" s="18"/>
      <c r="F180" s="24"/>
    </row>
    <row r="181" spans="1:6" s="25" customFormat="1" x14ac:dyDescent="0.25">
      <c r="A181" s="21"/>
      <c r="B181" s="15" t="s">
        <v>55</v>
      </c>
      <c r="C181" s="16">
        <v>1</v>
      </c>
      <c r="D181" s="17"/>
      <c r="E181" s="18"/>
      <c r="F181" s="24"/>
    </row>
    <row r="182" spans="1:6" s="25" customFormat="1" x14ac:dyDescent="0.25">
      <c r="A182" s="21"/>
      <c r="B182" s="15" t="s">
        <v>56</v>
      </c>
      <c r="C182" s="16">
        <v>1</v>
      </c>
      <c r="D182" s="17"/>
      <c r="E182" s="18"/>
      <c r="F182" s="24"/>
    </row>
    <row r="183" spans="1:6" s="25" customFormat="1" x14ac:dyDescent="0.25">
      <c r="A183" s="21"/>
      <c r="B183" s="15" t="s">
        <v>303</v>
      </c>
      <c r="C183" s="16">
        <v>1</v>
      </c>
      <c r="D183" s="17"/>
      <c r="E183" s="18"/>
      <c r="F183" s="24"/>
    </row>
    <row r="184" spans="1:6" s="25" customFormat="1" x14ac:dyDescent="0.25">
      <c r="A184" s="21"/>
      <c r="B184" s="15" t="s">
        <v>304</v>
      </c>
      <c r="C184" s="16">
        <v>1</v>
      </c>
      <c r="D184" s="17"/>
      <c r="E184" s="18"/>
      <c r="F184" s="24"/>
    </row>
    <row r="185" spans="1:6" s="25" customFormat="1" x14ac:dyDescent="0.25">
      <c r="A185" s="21"/>
      <c r="B185" s="15" t="s">
        <v>156</v>
      </c>
      <c r="C185" s="16">
        <v>1</v>
      </c>
      <c r="D185" s="17"/>
      <c r="E185" s="18"/>
      <c r="F185" s="24"/>
    </row>
    <row r="186" spans="1:6" s="25" customFormat="1" x14ac:dyDescent="0.25">
      <c r="A186" s="21"/>
      <c r="B186" s="15" t="s">
        <v>129</v>
      </c>
      <c r="C186" s="16">
        <v>2</v>
      </c>
      <c r="D186" s="17"/>
      <c r="E186" s="18"/>
      <c r="F186" s="24"/>
    </row>
    <row r="187" spans="1:6" s="25" customFormat="1" x14ac:dyDescent="0.25">
      <c r="A187" s="21"/>
      <c r="B187" s="15" t="s">
        <v>57</v>
      </c>
      <c r="C187" s="16">
        <v>1</v>
      </c>
      <c r="D187" s="17"/>
      <c r="E187" s="18"/>
      <c r="F187" s="24"/>
    </row>
    <row r="188" spans="1:6" s="25" customFormat="1" x14ac:dyDescent="0.25">
      <c r="A188" s="21"/>
      <c r="B188" s="15" t="s">
        <v>252</v>
      </c>
      <c r="C188" s="16"/>
      <c r="D188" s="17"/>
      <c r="E188" s="18"/>
      <c r="F188" s="24">
        <v>1</v>
      </c>
    </row>
    <row r="189" spans="1:6" x14ac:dyDescent="0.25">
      <c r="A189" s="4"/>
      <c r="B189" s="15" t="s">
        <v>305</v>
      </c>
      <c r="C189" s="16">
        <v>1</v>
      </c>
      <c r="D189" s="17"/>
      <c r="E189" s="18"/>
      <c r="F189" s="18"/>
    </row>
    <row r="190" spans="1:6" s="25" customFormat="1" x14ac:dyDescent="0.25">
      <c r="A190" s="21"/>
      <c r="B190" s="15" t="s">
        <v>306</v>
      </c>
      <c r="C190" s="16">
        <v>1</v>
      </c>
      <c r="D190" s="17"/>
      <c r="E190" s="18"/>
      <c r="F190" s="24"/>
    </row>
    <row r="191" spans="1:6" s="25" customFormat="1" x14ac:dyDescent="0.25">
      <c r="A191" s="21"/>
      <c r="B191" s="15" t="s">
        <v>144</v>
      </c>
      <c r="C191" s="16">
        <v>1</v>
      </c>
      <c r="D191" s="17"/>
      <c r="E191" s="18"/>
      <c r="F191" s="24"/>
    </row>
    <row r="192" spans="1:6" s="25" customFormat="1" x14ac:dyDescent="0.25">
      <c r="A192" s="21"/>
      <c r="B192" s="15" t="s">
        <v>58</v>
      </c>
      <c r="C192" s="16">
        <v>1</v>
      </c>
      <c r="D192" s="17"/>
      <c r="E192" s="18"/>
      <c r="F192" s="24"/>
    </row>
    <row r="193" spans="1:6" s="25" customFormat="1" x14ac:dyDescent="0.25">
      <c r="A193" s="21"/>
      <c r="B193" s="15" t="s">
        <v>253</v>
      </c>
      <c r="C193" s="16">
        <v>1</v>
      </c>
      <c r="D193" s="17"/>
      <c r="E193" s="18"/>
      <c r="F193" s="24"/>
    </row>
    <row r="194" spans="1:6" s="25" customFormat="1" x14ac:dyDescent="0.25">
      <c r="A194" s="21"/>
      <c r="B194" s="15" t="s">
        <v>59</v>
      </c>
      <c r="C194" s="16">
        <v>1</v>
      </c>
      <c r="D194" s="17"/>
      <c r="E194" s="18"/>
      <c r="F194" s="24"/>
    </row>
    <row r="195" spans="1:6" s="25" customFormat="1" x14ac:dyDescent="0.25">
      <c r="A195" s="21"/>
      <c r="B195" s="15" t="s">
        <v>307</v>
      </c>
      <c r="C195" s="16">
        <v>1</v>
      </c>
      <c r="D195" s="17"/>
      <c r="E195" s="18"/>
      <c r="F195" s="24"/>
    </row>
    <row r="196" spans="1:6" s="25" customFormat="1" x14ac:dyDescent="0.25">
      <c r="A196" s="21"/>
      <c r="B196" s="15" t="s">
        <v>145</v>
      </c>
      <c r="C196" s="16">
        <v>1</v>
      </c>
      <c r="D196" s="17"/>
      <c r="E196" s="18"/>
      <c r="F196" s="24"/>
    </row>
    <row r="197" spans="1:6" s="25" customFormat="1" x14ac:dyDescent="0.25">
      <c r="A197" s="21"/>
      <c r="B197" s="15" t="s">
        <v>60</v>
      </c>
      <c r="C197" s="16">
        <v>1</v>
      </c>
      <c r="D197" s="17"/>
      <c r="E197" s="18"/>
      <c r="F197" s="24"/>
    </row>
    <row r="198" spans="1:6" x14ac:dyDescent="0.25">
      <c r="A198" s="6" t="s">
        <v>97</v>
      </c>
      <c r="B198" s="7"/>
      <c r="C198" s="13">
        <v>127</v>
      </c>
      <c r="D198" s="13">
        <f>SUM(D68:D197)</f>
        <v>10</v>
      </c>
      <c r="E198" s="13">
        <f>SUM(E68:E197)</f>
        <v>2</v>
      </c>
      <c r="F198" s="13">
        <f>SUM(F68:F197)</f>
        <v>3</v>
      </c>
    </row>
    <row r="199" spans="1:6" x14ac:dyDescent="0.25">
      <c r="A199" s="31" t="s">
        <v>63</v>
      </c>
      <c r="B199" s="15" t="s">
        <v>161</v>
      </c>
      <c r="C199" s="16">
        <v>1</v>
      </c>
      <c r="D199" s="17"/>
      <c r="E199" s="18"/>
      <c r="F199" s="5"/>
    </row>
    <row r="200" spans="1:6" x14ac:dyDescent="0.25">
      <c r="A200" s="4"/>
      <c r="B200" s="15" t="s">
        <v>162</v>
      </c>
      <c r="C200" s="16">
        <v>2</v>
      </c>
      <c r="D200" s="17">
        <v>1</v>
      </c>
      <c r="E200" s="18"/>
      <c r="F200" s="5"/>
    </row>
    <row r="201" spans="1:6" x14ac:dyDescent="0.25">
      <c r="A201" s="4"/>
      <c r="B201" s="15" t="s">
        <v>164</v>
      </c>
      <c r="C201" s="16">
        <v>1</v>
      </c>
      <c r="D201" s="17"/>
      <c r="E201" s="18"/>
      <c r="F201" s="5"/>
    </row>
    <row r="202" spans="1:6" x14ac:dyDescent="0.25">
      <c r="A202" s="4"/>
      <c r="B202" s="15" t="s">
        <v>160</v>
      </c>
      <c r="C202" s="16">
        <v>1</v>
      </c>
      <c r="D202" s="17"/>
      <c r="E202" s="18"/>
      <c r="F202" s="5"/>
    </row>
    <row r="203" spans="1:6" x14ac:dyDescent="0.25">
      <c r="A203" s="4"/>
      <c r="B203" s="15" t="s">
        <v>221</v>
      </c>
      <c r="C203" s="16">
        <v>1</v>
      </c>
      <c r="D203" s="17"/>
      <c r="E203" s="18"/>
      <c r="F203" s="5"/>
    </row>
    <row r="204" spans="1:6" x14ac:dyDescent="0.25">
      <c r="A204" s="4"/>
      <c r="B204" s="15" t="s">
        <v>163</v>
      </c>
      <c r="C204" s="16">
        <v>1</v>
      </c>
      <c r="D204" s="17"/>
      <c r="E204" s="18"/>
      <c r="F204" s="5"/>
    </row>
    <row r="205" spans="1:6" x14ac:dyDescent="0.25">
      <c r="A205" s="4"/>
      <c r="B205" s="15" t="s">
        <v>308</v>
      </c>
      <c r="C205" s="16">
        <v>1</v>
      </c>
      <c r="D205" s="17"/>
      <c r="E205" s="18"/>
      <c r="F205" s="5"/>
    </row>
    <row r="206" spans="1:6" x14ac:dyDescent="0.25">
      <c r="A206" s="4"/>
      <c r="B206" s="15" t="s">
        <v>309</v>
      </c>
      <c r="C206" s="16">
        <v>1</v>
      </c>
      <c r="D206" s="17"/>
      <c r="E206" s="18"/>
      <c r="F206" s="5"/>
    </row>
    <row r="207" spans="1:6" x14ac:dyDescent="0.25">
      <c r="A207" s="4"/>
      <c r="B207" s="15" t="s">
        <v>222</v>
      </c>
      <c r="C207" s="16">
        <v>1</v>
      </c>
      <c r="D207" s="17"/>
      <c r="E207" s="18"/>
      <c r="F207" s="5"/>
    </row>
    <row r="208" spans="1:6" x14ac:dyDescent="0.25">
      <c r="A208" s="6" t="s">
        <v>97</v>
      </c>
      <c r="B208" s="7"/>
      <c r="C208" s="13">
        <f>SUM(C199:C207)</f>
        <v>10</v>
      </c>
      <c r="D208" s="13">
        <f>SUM(D199:D207)</f>
        <v>1</v>
      </c>
      <c r="E208" s="13">
        <f>SUM(E199:E207)</f>
        <v>0</v>
      </c>
      <c r="F208" s="13">
        <f>SUM(F199:F207)</f>
        <v>0</v>
      </c>
    </row>
    <row r="209" spans="1:6" x14ac:dyDescent="0.25">
      <c r="A209" s="4" t="s">
        <v>64</v>
      </c>
      <c r="B209" s="15" t="s">
        <v>165</v>
      </c>
      <c r="C209" s="16">
        <v>1</v>
      </c>
      <c r="D209" s="17">
        <v>1</v>
      </c>
      <c r="E209" s="5"/>
      <c r="F209" s="5"/>
    </row>
    <row r="210" spans="1:6" x14ac:dyDescent="0.25">
      <c r="A210" s="4"/>
      <c r="B210" s="15" t="s">
        <v>227</v>
      </c>
      <c r="C210" s="16">
        <v>1</v>
      </c>
      <c r="D210" s="17"/>
      <c r="E210" s="5"/>
      <c r="F210" s="5"/>
    </row>
    <row r="211" spans="1:6" x14ac:dyDescent="0.25">
      <c r="A211" s="14" t="s">
        <v>97</v>
      </c>
      <c r="B211" s="6"/>
      <c r="C211" s="13">
        <f>SUM(C209:C210)</f>
        <v>2</v>
      </c>
      <c r="D211" s="13">
        <f>SUM(D209:D210)</f>
        <v>1</v>
      </c>
      <c r="E211" s="13">
        <f>SUM(E209:E210)</f>
        <v>0</v>
      </c>
      <c r="F211" s="13">
        <f>SUM(F209:F210)</f>
        <v>0</v>
      </c>
    </row>
    <row r="212" spans="1:6" x14ac:dyDescent="0.25">
      <c r="A212" s="4" t="s">
        <v>65</v>
      </c>
      <c r="B212" s="15" t="s">
        <v>310</v>
      </c>
      <c r="C212" s="16">
        <v>1</v>
      </c>
      <c r="D212" s="17"/>
      <c r="E212" s="5"/>
      <c r="F212" s="5"/>
    </row>
    <row r="213" spans="1:6" x14ac:dyDescent="0.25">
      <c r="A213" s="4"/>
      <c r="B213" s="15" t="s">
        <v>167</v>
      </c>
      <c r="C213" s="16">
        <v>1</v>
      </c>
      <c r="D213" s="17"/>
      <c r="E213" s="5"/>
      <c r="F213" s="5"/>
    </row>
    <row r="214" spans="1:6" x14ac:dyDescent="0.25">
      <c r="A214" s="4"/>
      <c r="B214" s="15" t="s">
        <v>166</v>
      </c>
      <c r="C214" s="16">
        <v>1</v>
      </c>
      <c r="D214" s="17">
        <v>1</v>
      </c>
      <c r="E214" s="5"/>
      <c r="F214" s="5"/>
    </row>
    <row r="215" spans="1:6" x14ac:dyDescent="0.25">
      <c r="A215" s="14" t="s">
        <v>97</v>
      </c>
      <c r="B215" s="6"/>
      <c r="C215" s="13">
        <f>SUM(C212:C214)</f>
        <v>3</v>
      </c>
      <c r="D215" s="13">
        <f t="shared" ref="D215:F215" si="0">SUM(D212:D214)</f>
        <v>1</v>
      </c>
      <c r="E215" s="13">
        <f t="shared" si="0"/>
        <v>0</v>
      </c>
      <c r="F215" s="13">
        <f t="shared" si="0"/>
        <v>0</v>
      </c>
    </row>
    <row r="216" spans="1:6" x14ac:dyDescent="0.25">
      <c r="A216" s="4" t="s">
        <v>66</v>
      </c>
      <c r="B216" s="15" t="s">
        <v>168</v>
      </c>
      <c r="C216" s="16">
        <v>1</v>
      </c>
      <c r="D216" s="11"/>
      <c r="E216" s="5"/>
      <c r="F216" s="5"/>
    </row>
    <row r="217" spans="1:6" x14ac:dyDescent="0.25">
      <c r="A217" s="14" t="s">
        <v>97</v>
      </c>
      <c r="B217" s="6"/>
      <c r="C217" s="13">
        <f>C216</f>
        <v>1</v>
      </c>
      <c r="D217" s="13">
        <f t="shared" ref="D217:F217" si="1">D216</f>
        <v>0</v>
      </c>
      <c r="E217" s="13">
        <f t="shared" si="1"/>
        <v>0</v>
      </c>
      <c r="F217" s="13">
        <f t="shared" si="1"/>
        <v>0</v>
      </c>
    </row>
    <row r="218" spans="1:6" x14ac:dyDescent="0.25">
      <c r="A218" s="4" t="s">
        <v>67</v>
      </c>
      <c r="B218" s="15" t="s">
        <v>169</v>
      </c>
      <c r="C218" s="16">
        <v>1</v>
      </c>
      <c r="D218" s="16">
        <v>1</v>
      </c>
      <c r="E218" s="18"/>
      <c r="F218" s="5"/>
    </row>
    <row r="219" spans="1:6" x14ac:dyDescent="0.25">
      <c r="A219" s="4"/>
      <c r="B219" s="15" t="s">
        <v>311</v>
      </c>
      <c r="C219" s="16">
        <v>1</v>
      </c>
      <c r="D219" s="17">
        <v>1</v>
      </c>
      <c r="E219" s="18"/>
      <c r="F219" s="5"/>
    </row>
    <row r="220" spans="1:6" x14ac:dyDescent="0.25">
      <c r="A220" s="14" t="s">
        <v>97</v>
      </c>
      <c r="B220" s="6"/>
      <c r="C220" s="13">
        <f>SUM(C218:C219)</f>
        <v>2</v>
      </c>
      <c r="D220" s="13">
        <f>SUM(D218:D219)</f>
        <v>2</v>
      </c>
      <c r="E220" s="13">
        <f>SUM(E218:E219)</f>
        <v>0</v>
      </c>
      <c r="F220" s="13">
        <f>SUM(F218:F219)</f>
        <v>0</v>
      </c>
    </row>
    <row r="221" spans="1:6" x14ac:dyDescent="0.25">
      <c r="A221" s="4" t="s">
        <v>68</v>
      </c>
      <c r="B221" s="15" t="s">
        <v>312</v>
      </c>
      <c r="C221" s="16">
        <v>1</v>
      </c>
      <c r="D221" s="17"/>
      <c r="E221" s="18"/>
      <c r="F221" s="5"/>
    </row>
    <row r="222" spans="1:6" x14ac:dyDescent="0.25">
      <c r="A222" s="27" t="s">
        <v>172</v>
      </c>
      <c r="B222" s="15" t="s">
        <v>171</v>
      </c>
      <c r="C222" s="16">
        <v>1</v>
      </c>
      <c r="D222" s="17"/>
      <c r="E222" s="18"/>
      <c r="F222" s="5"/>
    </row>
    <row r="223" spans="1:6" x14ac:dyDescent="0.25">
      <c r="A223" s="4"/>
      <c r="B223" s="15" t="s">
        <v>170</v>
      </c>
      <c r="C223" s="16">
        <v>1</v>
      </c>
      <c r="D223" s="17">
        <v>1</v>
      </c>
      <c r="E223" s="18"/>
      <c r="F223" s="5"/>
    </row>
    <row r="224" spans="1:6" x14ac:dyDescent="0.25">
      <c r="A224" s="14" t="s">
        <v>97</v>
      </c>
      <c r="B224" s="6"/>
      <c r="C224" s="13">
        <f>SUM(C221:C223)</f>
        <v>3</v>
      </c>
      <c r="D224" s="13">
        <f>SUM(D221:D223)</f>
        <v>1</v>
      </c>
      <c r="E224" s="13">
        <f>SUM(E221:E223)</f>
        <v>0</v>
      </c>
      <c r="F224" s="13">
        <f>SUM(F221:F223)</f>
        <v>0</v>
      </c>
    </row>
    <row r="225" spans="1:6" s="25" customFormat="1" x14ac:dyDescent="0.25">
      <c r="A225" s="21" t="s">
        <v>69</v>
      </c>
      <c r="B225" s="15" t="s">
        <v>70</v>
      </c>
      <c r="C225" s="22">
        <v>1</v>
      </c>
      <c r="D225" s="23"/>
      <c r="E225" s="24"/>
      <c r="F225" s="24"/>
    </row>
    <row r="226" spans="1:6" x14ac:dyDescent="0.25">
      <c r="A226" s="4"/>
      <c r="B226" s="15" t="s">
        <v>174</v>
      </c>
      <c r="C226" s="16">
        <v>1</v>
      </c>
      <c r="D226" s="17">
        <v>1</v>
      </c>
      <c r="E226" s="18"/>
      <c r="F226" s="5"/>
    </row>
    <row r="227" spans="1:6" x14ac:dyDescent="0.25">
      <c r="A227" s="4"/>
      <c r="B227" s="15" t="s">
        <v>173</v>
      </c>
      <c r="C227" s="16">
        <v>1</v>
      </c>
      <c r="D227" s="17">
        <v>1</v>
      </c>
      <c r="E227" s="18"/>
      <c r="F227" s="5"/>
    </row>
    <row r="228" spans="1:6" x14ac:dyDescent="0.25">
      <c r="A228" s="14" t="s">
        <v>97</v>
      </c>
      <c r="B228" s="6"/>
      <c r="C228" s="13">
        <f>SUM(C225:C227)</f>
        <v>3</v>
      </c>
      <c r="D228" s="13">
        <f>SUM(D225:D227)</f>
        <v>2</v>
      </c>
      <c r="E228" s="13">
        <f>SUM(E225:E227)</f>
        <v>0</v>
      </c>
      <c r="F228" s="13">
        <f>SUM(F225:F227)</f>
        <v>0</v>
      </c>
    </row>
    <row r="229" spans="1:6" x14ac:dyDescent="0.25">
      <c r="A229" s="4" t="s">
        <v>71</v>
      </c>
      <c r="B229" s="15" t="s">
        <v>175</v>
      </c>
      <c r="C229" s="16">
        <v>1</v>
      </c>
      <c r="D229" s="17">
        <v>1</v>
      </c>
      <c r="E229" s="5"/>
      <c r="F229" s="5"/>
    </row>
    <row r="230" spans="1:6" x14ac:dyDescent="0.25">
      <c r="A230" s="4"/>
      <c r="B230" s="15" t="s">
        <v>254</v>
      </c>
      <c r="C230" s="16">
        <v>1</v>
      </c>
      <c r="D230" s="17"/>
      <c r="E230" s="5"/>
      <c r="F230" s="5"/>
    </row>
    <row r="231" spans="1:6" x14ac:dyDescent="0.25">
      <c r="A231" s="4"/>
      <c r="B231" s="15" t="s">
        <v>313</v>
      </c>
      <c r="C231" s="16">
        <v>1</v>
      </c>
      <c r="D231" s="17"/>
      <c r="E231" s="5"/>
      <c r="F231" s="5"/>
    </row>
    <row r="232" spans="1:6" x14ac:dyDescent="0.25">
      <c r="A232" s="14" t="s">
        <v>97</v>
      </c>
      <c r="B232" s="6"/>
      <c r="C232" s="13">
        <f>SUM(C229:C231)</f>
        <v>3</v>
      </c>
      <c r="D232" s="13">
        <f t="shared" ref="D232:F232" si="2">SUM(D229:D231)</f>
        <v>1</v>
      </c>
      <c r="E232" s="13">
        <f t="shared" si="2"/>
        <v>0</v>
      </c>
      <c r="F232" s="13">
        <f t="shared" si="2"/>
        <v>0</v>
      </c>
    </row>
    <row r="233" spans="1:6" x14ac:dyDescent="0.25">
      <c r="A233" s="4" t="s">
        <v>72</v>
      </c>
      <c r="B233" s="15" t="s">
        <v>177</v>
      </c>
      <c r="C233" s="16">
        <v>1</v>
      </c>
      <c r="D233" s="17"/>
      <c r="E233" s="5"/>
      <c r="F233" s="5"/>
    </row>
    <row r="234" spans="1:6" x14ac:dyDescent="0.25">
      <c r="A234" s="4"/>
      <c r="B234" s="15" t="s">
        <v>176</v>
      </c>
      <c r="C234" s="16">
        <v>1</v>
      </c>
      <c r="D234" s="17">
        <v>1</v>
      </c>
      <c r="E234" s="5"/>
      <c r="F234" s="5"/>
    </row>
    <row r="235" spans="1:6" x14ac:dyDescent="0.25">
      <c r="A235" s="14" t="s">
        <v>97</v>
      </c>
      <c r="B235" s="6"/>
      <c r="C235" s="13">
        <f>SUM(C233:C234)</f>
        <v>2</v>
      </c>
      <c r="D235" s="13">
        <f t="shared" ref="D235:F235" si="3">SUM(D233:D234)</f>
        <v>1</v>
      </c>
      <c r="E235" s="13">
        <f t="shared" si="3"/>
        <v>0</v>
      </c>
      <c r="F235" s="13">
        <f t="shared" si="3"/>
        <v>0</v>
      </c>
    </row>
    <row r="236" spans="1:6" x14ac:dyDescent="0.25">
      <c r="A236" s="4" t="s">
        <v>226</v>
      </c>
      <c r="B236" s="15" t="s">
        <v>111</v>
      </c>
      <c r="C236" s="16">
        <v>1</v>
      </c>
      <c r="D236" s="17"/>
      <c r="E236" s="5"/>
      <c r="F236" s="5"/>
    </row>
    <row r="237" spans="1:6" s="25" customFormat="1" x14ac:dyDescent="0.25">
      <c r="A237" s="21"/>
      <c r="B237" s="15" t="s">
        <v>12</v>
      </c>
      <c r="C237" s="22">
        <v>1</v>
      </c>
      <c r="D237" s="23"/>
      <c r="E237" s="24"/>
      <c r="F237" s="24"/>
    </row>
    <row r="238" spans="1:6" x14ac:dyDescent="0.25">
      <c r="A238" s="4"/>
      <c r="B238" s="15" t="s">
        <v>203</v>
      </c>
      <c r="C238" s="16">
        <v>1</v>
      </c>
      <c r="D238" s="17"/>
      <c r="E238" s="5"/>
      <c r="F238" s="5"/>
    </row>
    <row r="239" spans="1:6" x14ac:dyDescent="0.25">
      <c r="A239" s="4"/>
      <c r="B239" s="15" t="s">
        <v>228</v>
      </c>
      <c r="C239" s="16">
        <v>1</v>
      </c>
      <c r="D239" s="17">
        <v>1</v>
      </c>
      <c r="E239" s="5"/>
      <c r="F239" s="5"/>
    </row>
    <row r="240" spans="1:6" x14ac:dyDescent="0.25">
      <c r="A240" s="4"/>
      <c r="B240" s="15" t="s">
        <v>314</v>
      </c>
      <c r="C240" s="16">
        <v>1</v>
      </c>
      <c r="D240" s="17"/>
      <c r="E240" s="5"/>
      <c r="F240" s="5"/>
    </row>
    <row r="241" spans="1:6" x14ac:dyDescent="0.25">
      <c r="A241" s="4"/>
      <c r="B241" s="15" t="s">
        <v>315</v>
      </c>
      <c r="C241" s="16">
        <v>1</v>
      </c>
      <c r="D241" s="17">
        <v>1</v>
      </c>
      <c r="E241" s="5"/>
      <c r="F241" s="5"/>
    </row>
    <row r="242" spans="1:6" x14ac:dyDescent="0.25">
      <c r="A242" s="4"/>
      <c r="B242" s="15" t="s">
        <v>112</v>
      </c>
      <c r="C242" s="16">
        <v>1</v>
      </c>
      <c r="D242" s="17">
        <v>1</v>
      </c>
      <c r="E242" s="5"/>
      <c r="F242" s="5"/>
    </row>
    <row r="243" spans="1:6" x14ac:dyDescent="0.25">
      <c r="A243" s="4"/>
      <c r="B243" s="15" t="s">
        <v>316</v>
      </c>
      <c r="C243" s="16">
        <v>1</v>
      </c>
      <c r="D243" s="17"/>
      <c r="E243" s="5"/>
      <c r="F243" s="5"/>
    </row>
    <row r="244" spans="1:6" x14ac:dyDescent="0.25">
      <c r="A244" s="6" t="s">
        <v>97</v>
      </c>
      <c r="B244" s="7"/>
      <c r="C244" s="13">
        <f>SUM(C236:C243)</f>
        <v>8</v>
      </c>
      <c r="D244" s="13">
        <f t="shared" ref="D244:F244" si="4">SUM(D236:D243)</f>
        <v>3</v>
      </c>
      <c r="E244" s="13">
        <f t="shared" si="4"/>
        <v>0</v>
      </c>
      <c r="F244" s="13">
        <f t="shared" si="4"/>
        <v>0</v>
      </c>
    </row>
    <row r="245" spans="1:6" x14ac:dyDescent="0.25">
      <c r="A245" s="4" t="s">
        <v>73</v>
      </c>
      <c r="B245" s="15" t="s">
        <v>317</v>
      </c>
      <c r="C245" s="16">
        <v>1</v>
      </c>
      <c r="D245" s="11"/>
      <c r="E245" s="5"/>
      <c r="F245" s="5"/>
    </row>
    <row r="246" spans="1:6" s="25" customFormat="1" ht="12.6" customHeight="1" x14ac:dyDescent="0.25">
      <c r="A246" s="21"/>
      <c r="B246" s="15" t="s">
        <v>255</v>
      </c>
      <c r="C246" s="22">
        <v>1</v>
      </c>
      <c r="D246" s="23"/>
      <c r="E246" s="24"/>
      <c r="F246" s="24"/>
    </row>
    <row r="247" spans="1:6" x14ac:dyDescent="0.25">
      <c r="A247" s="14" t="s">
        <v>97</v>
      </c>
      <c r="B247" s="6"/>
      <c r="C247" s="13">
        <f>SUM(C245:C246)</f>
        <v>2</v>
      </c>
      <c r="D247" s="13">
        <f t="shared" ref="D247:F247" si="5">SUM(D245:D246)</f>
        <v>0</v>
      </c>
      <c r="E247" s="13">
        <f t="shared" si="5"/>
        <v>0</v>
      </c>
      <c r="F247" s="13">
        <f t="shared" si="5"/>
        <v>0</v>
      </c>
    </row>
    <row r="248" spans="1:6" x14ac:dyDescent="0.25">
      <c r="A248" s="4" t="s">
        <v>74</v>
      </c>
      <c r="B248" s="15" t="s">
        <v>178</v>
      </c>
      <c r="C248" s="16">
        <v>1</v>
      </c>
      <c r="D248" s="11"/>
      <c r="E248" s="5"/>
      <c r="F248" s="5"/>
    </row>
    <row r="249" spans="1:6" x14ac:dyDescent="0.25">
      <c r="A249" s="14" t="s">
        <v>97</v>
      </c>
      <c r="B249" s="6"/>
      <c r="C249" s="13">
        <f>SUM(C248:C248)</f>
        <v>1</v>
      </c>
      <c r="D249" s="13">
        <f>SUM(D248:D248)</f>
        <v>0</v>
      </c>
      <c r="E249" s="13">
        <f>SUM(E248:E248)</f>
        <v>0</v>
      </c>
      <c r="F249" s="13">
        <f>SUM(F248:F248)</f>
        <v>0</v>
      </c>
    </row>
    <row r="250" spans="1:6" x14ac:dyDescent="0.25">
      <c r="A250" s="4" t="s">
        <v>96</v>
      </c>
      <c r="B250" s="33" t="s">
        <v>204</v>
      </c>
      <c r="C250" s="19">
        <v>1</v>
      </c>
      <c r="D250" s="12"/>
      <c r="E250" s="10"/>
      <c r="F250" s="10"/>
    </row>
    <row r="251" spans="1:6" x14ac:dyDescent="0.25">
      <c r="A251" s="14" t="s">
        <v>97</v>
      </c>
      <c r="B251" s="6"/>
      <c r="C251" s="13">
        <f>C250</f>
        <v>1</v>
      </c>
      <c r="D251" s="13">
        <f t="shared" ref="D251:F251" si="6">D250</f>
        <v>0</v>
      </c>
      <c r="E251" s="13">
        <f t="shared" si="6"/>
        <v>0</v>
      </c>
      <c r="F251" s="13">
        <f t="shared" si="6"/>
        <v>0</v>
      </c>
    </row>
    <row r="252" spans="1:6" x14ac:dyDescent="0.25">
      <c r="A252" s="4" t="s">
        <v>75</v>
      </c>
      <c r="B252" s="15" t="s">
        <v>179</v>
      </c>
      <c r="C252" s="16">
        <v>1</v>
      </c>
      <c r="D252" s="17">
        <v>1</v>
      </c>
      <c r="E252" s="5"/>
      <c r="F252" s="5"/>
    </row>
    <row r="253" spans="1:6" x14ac:dyDescent="0.25">
      <c r="A253" s="4"/>
      <c r="B253" s="15" t="s">
        <v>229</v>
      </c>
      <c r="C253" s="16">
        <v>1</v>
      </c>
      <c r="D253" s="17"/>
      <c r="E253" s="5"/>
      <c r="F253" s="5"/>
    </row>
    <row r="254" spans="1:6" x14ac:dyDescent="0.25">
      <c r="A254" s="14" t="s">
        <v>97</v>
      </c>
      <c r="B254" s="6"/>
      <c r="C254" s="13">
        <f>SUM(C252:C253)</f>
        <v>2</v>
      </c>
      <c r="D254" s="13">
        <f t="shared" ref="D254:F254" si="7">SUM(D252:D253)</f>
        <v>1</v>
      </c>
      <c r="E254" s="13">
        <f t="shared" si="7"/>
        <v>0</v>
      </c>
      <c r="F254" s="13">
        <f t="shared" si="7"/>
        <v>0</v>
      </c>
    </row>
    <row r="255" spans="1:6" x14ac:dyDescent="0.25">
      <c r="A255" s="4" t="s">
        <v>76</v>
      </c>
      <c r="B255" s="15" t="s">
        <v>230</v>
      </c>
      <c r="C255" s="16">
        <v>1</v>
      </c>
      <c r="D255" s="17"/>
      <c r="E255" s="5"/>
      <c r="F255" s="5"/>
    </row>
    <row r="256" spans="1:6" x14ac:dyDescent="0.25">
      <c r="A256" s="4"/>
      <c r="B256" s="15" t="s">
        <v>231</v>
      </c>
      <c r="C256" s="16">
        <v>1</v>
      </c>
      <c r="D256" s="17">
        <v>1</v>
      </c>
      <c r="E256" s="5"/>
      <c r="F256" s="5"/>
    </row>
    <row r="257" spans="1:6" x14ac:dyDescent="0.25">
      <c r="A257" s="14" t="s">
        <v>97</v>
      </c>
      <c r="B257" s="6"/>
      <c r="C257" s="13">
        <f>SUM(C255:C256)</f>
        <v>2</v>
      </c>
      <c r="D257" s="13">
        <f t="shared" ref="D257:F257" si="8">SUM(D255:D256)</f>
        <v>1</v>
      </c>
      <c r="E257" s="13">
        <f t="shared" si="8"/>
        <v>0</v>
      </c>
      <c r="F257" s="13">
        <f t="shared" si="8"/>
        <v>0</v>
      </c>
    </row>
    <row r="258" spans="1:6" x14ac:dyDescent="0.25">
      <c r="A258" s="4" t="s">
        <v>77</v>
      </c>
      <c r="B258" s="15" t="s">
        <v>180</v>
      </c>
      <c r="C258" s="16">
        <v>1</v>
      </c>
      <c r="D258" s="17"/>
      <c r="E258" s="5"/>
      <c r="F258" s="5"/>
    </row>
    <row r="259" spans="1:6" x14ac:dyDescent="0.25">
      <c r="A259" s="4"/>
      <c r="B259" s="15" t="s">
        <v>232</v>
      </c>
      <c r="C259" s="16">
        <v>1</v>
      </c>
      <c r="D259" s="17">
        <v>1</v>
      </c>
      <c r="E259" s="5"/>
      <c r="F259" s="5"/>
    </row>
    <row r="260" spans="1:6" x14ac:dyDescent="0.25">
      <c r="A260" s="27" t="s">
        <v>225</v>
      </c>
      <c r="B260" s="15" t="s">
        <v>318</v>
      </c>
      <c r="C260" s="16">
        <v>1</v>
      </c>
      <c r="D260" s="16"/>
      <c r="E260" s="5"/>
      <c r="F260" s="5"/>
    </row>
    <row r="261" spans="1:6" x14ac:dyDescent="0.25">
      <c r="A261" s="14" t="s">
        <v>97</v>
      </c>
      <c r="B261" s="6"/>
      <c r="C261" s="13">
        <f>SUM(C258:C260)</f>
        <v>3</v>
      </c>
      <c r="D261" s="13">
        <f t="shared" ref="D261:F261" si="9">SUM(D258:D260)</f>
        <v>1</v>
      </c>
      <c r="E261" s="13">
        <f t="shared" si="9"/>
        <v>0</v>
      </c>
      <c r="F261" s="13">
        <f t="shared" si="9"/>
        <v>0</v>
      </c>
    </row>
    <row r="262" spans="1:6" x14ac:dyDescent="0.25">
      <c r="A262" s="4" t="s">
        <v>78</v>
      </c>
      <c r="B262" s="15" t="s">
        <v>181</v>
      </c>
      <c r="C262" s="16">
        <v>1</v>
      </c>
      <c r="D262" s="17"/>
      <c r="E262" s="5"/>
      <c r="F262" s="5"/>
    </row>
    <row r="263" spans="1:6" x14ac:dyDescent="0.25">
      <c r="A263" s="4"/>
      <c r="B263" s="15" t="s">
        <v>182</v>
      </c>
      <c r="C263" s="16">
        <v>1</v>
      </c>
      <c r="D263" s="17">
        <v>1</v>
      </c>
      <c r="E263" s="5"/>
      <c r="F263" s="5"/>
    </row>
    <row r="264" spans="1:6" x14ac:dyDescent="0.25">
      <c r="A264" s="4"/>
      <c r="B264" s="15" t="s">
        <v>183</v>
      </c>
      <c r="C264" s="16">
        <v>1</v>
      </c>
      <c r="D264" s="17">
        <v>1</v>
      </c>
      <c r="E264" s="5"/>
      <c r="F264" s="5"/>
    </row>
    <row r="265" spans="1:6" x14ac:dyDescent="0.25">
      <c r="A265" s="14" t="s">
        <v>97</v>
      </c>
      <c r="B265" s="6"/>
      <c r="C265" s="13">
        <f>SUM(C262:C264)</f>
        <v>3</v>
      </c>
      <c r="D265" s="13">
        <f t="shared" ref="D265:F265" si="10">SUM(D262:D264)</f>
        <v>2</v>
      </c>
      <c r="E265" s="13">
        <f t="shared" si="10"/>
        <v>0</v>
      </c>
      <c r="F265" s="13">
        <f t="shared" si="10"/>
        <v>0</v>
      </c>
    </row>
    <row r="266" spans="1:6" x14ac:dyDescent="0.25">
      <c r="A266" s="4" t="s">
        <v>206</v>
      </c>
      <c r="B266" s="15" t="s">
        <v>185</v>
      </c>
      <c r="C266" s="16">
        <v>1</v>
      </c>
      <c r="D266" s="16">
        <v>1</v>
      </c>
      <c r="E266" s="5"/>
      <c r="F266" s="5"/>
    </row>
    <row r="267" spans="1:6" s="25" customFormat="1" x14ac:dyDescent="0.25">
      <c r="A267" s="30" t="s">
        <v>205</v>
      </c>
      <c r="B267" s="15" t="s">
        <v>79</v>
      </c>
      <c r="C267" s="22">
        <v>1</v>
      </c>
      <c r="D267" s="22"/>
      <c r="E267" s="24"/>
      <c r="F267" s="24"/>
    </row>
    <row r="268" spans="1:6" x14ac:dyDescent="0.25">
      <c r="A268" s="27" t="s">
        <v>205</v>
      </c>
      <c r="B268" s="15" t="s">
        <v>186</v>
      </c>
      <c r="C268" s="16">
        <v>1</v>
      </c>
      <c r="D268" s="17">
        <v>1</v>
      </c>
      <c r="E268" s="5"/>
      <c r="F268" s="5"/>
    </row>
    <row r="269" spans="1:6" x14ac:dyDescent="0.25">
      <c r="A269" s="27" t="s">
        <v>184</v>
      </c>
      <c r="B269" s="15" t="s">
        <v>319</v>
      </c>
      <c r="C269" s="16">
        <v>1</v>
      </c>
      <c r="D269" s="17"/>
      <c r="E269" s="5"/>
      <c r="F269" s="5"/>
    </row>
    <row r="270" spans="1:6" x14ac:dyDescent="0.25">
      <c r="A270" s="27" t="s">
        <v>184</v>
      </c>
      <c r="B270" s="15" t="s">
        <v>187</v>
      </c>
      <c r="C270" s="16">
        <v>1</v>
      </c>
      <c r="D270" s="17">
        <v>1</v>
      </c>
      <c r="E270" s="5"/>
      <c r="F270" s="5"/>
    </row>
    <row r="271" spans="1:6" x14ac:dyDescent="0.25">
      <c r="A271" s="14" t="s">
        <v>97</v>
      </c>
      <c r="B271" s="6"/>
      <c r="C271" s="13">
        <f>SUM(C266:C270)</f>
        <v>5</v>
      </c>
      <c r="D271" s="13">
        <v>3</v>
      </c>
      <c r="E271" s="13">
        <f>SUM(E266:E268)</f>
        <v>0</v>
      </c>
      <c r="F271" s="13">
        <f>SUM(F266:F268)</f>
        <v>0</v>
      </c>
    </row>
    <row r="272" spans="1:6" x14ac:dyDescent="0.25">
      <c r="A272" s="4" t="s">
        <v>80</v>
      </c>
      <c r="B272" s="15" t="s">
        <v>188</v>
      </c>
      <c r="C272" s="16">
        <v>1</v>
      </c>
      <c r="D272" s="17">
        <v>1</v>
      </c>
      <c r="E272" s="5"/>
      <c r="F272" s="5"/>
    </row>
    <row r="273" spans="1:6" x14ac:dyDescent="0.25">
      <c r="A273" s="14" t="s">
        <v>97</v>
      </c>
      <c r="B273" s="6"/>
      <c r="C273" s="13">
        <f>SUM(C272:C272)</f>
        <v>1</v>
      </c>
      <c r="D273" s="13">
        <f>SUM(D272:D272)</f>
        <v>1</v>
      </c>
      <c r="E273" s="13">
        <f>SUM(E272:E272)</f>
        <v>0</v>
      </c>
      <c r="F273" s="13">
        <f>SUM(F272:F272)</f>
        <v>0</v>
      </c>
    </row>
    <row r="274" spans="1:6" x14ac:dyDescent="0.25">
      <c r="A274" s="4" t="s">
        <v>81</v>
      </c>
      <c r="B274" s="15" t="s">
        <v>207</v>
      </c>
      <c r="C274" s="16">
        <v>1</v>
      </c>
      <c r="D274" s="17"/>
      <c r="E274" s="5"/>
      <c r="F274" s="5"/>
    </row>
    <row r="275" spans="1:6" x14ac:dyDescent="0.25">
      <c r="A275" s="4"/>
      <c r="B275" s="15" t="s">
        <v>189</v>
      </c>
      <c r="C275" s="16">
        <v>1</v>
      </c>
      <c r="D275" s="17">
        <v>1</v>
      </c>
      <c r="E275" s="5"/>
      <c r="F275" s="5"/>
    </row>
    <row r="276" spans="1:6" x14ac:dyDescent="0.25">
      <c r="A276" s="14" t="s">
        <v>97</v>
      </c>
      <c r="B276" s="6"/>
      <c r="C276" s="13">
        <f>SUM(C274:C275)</f>
        <v>2</v>
      </c>
      <c r="D276" s="13">
        <f t="shared" ref="D276:F276" si="11">SUM(D274:D275)</f>
        <v>1</v>
      </c>
      <c r="E276" s="13">
        <f t="shared" si="11"/>
        <v>0</v>
      </c>
      <c r="F276" s="13">
        <f t="shared" si="11"/>
        <v>0</v>
      </c>
    </row>
    <row r="277" spans="1:6" s="25" customFormat="1" x14ac:dyDescent="0.25">
      <c r="A277" s="21" t="s">
        <v>82</v>
      </c>
      <c r="B277" s="15" t="s">
        <v>83</v>
      </c>
      <c r="C277" s="22">
        <v>1</v>
      </c>
      <c r="D277" s="23"/>
      <c r="E277" s="24"/>
      <c r="F277" s="24"/>
    </row>
    <row r="278" spans="1:6" x14ac:dyDescent="0.25">
      <c r="A278" s="4"/>
      <c r="B278" s="15" t="s">
        <v>320</v>
      </c>
      <c r="C278" s="16">
        <v>1</v>
      </c>
      <c r="D278" s="17"/>
      <c r="E278" s="5"/>
      <c r="F278" s="5"/>
    </row>
    <row r="279" spans="1:6" x14ac:dyDescent="0.25">
      <c r="A279" s="4"/>
      <c r="B279" s="15" t="s">
        <v>321</v>
      </c>
      <c r="C279" s="16">
        <v>1</v>
      </c>
      <c r="D279" s="17"/>
      <c r="E279" s="5"/>
      <c r="F279" s="5"/>
    </row>
    <row r="280" spans="1:6" x14ac:dyDescent="0.25">
      <c r="A280" s="4"/>
      <c r="B280" s="15" t="s">
        <v>208</v>
      </c>
      <c r="C280" s="16">
        <v>1</v>
      </c>
      <c r="D280" s="17"/>
      <c r="E280" s="5"/>
      <c r="F280" s="5"/>
    </row>
    <row r="281" spans="1:6" x14ac:dyDescent="0.25">
      <c r="A281" s="14" t="s">
        <v>97</v>
      </c>
      <c r="B281" s="6"/>
      <c r="C281" s="13">
        <f>SUM(C277:C280)</f>
        <v>4</v>
      </c>
      <c r="D281" s="13">
        <f t="shared" ref="D281:F281" si="12">SUM(D277:D280)</f>
        <v>0</v>
      </c>
      <c r="E281" s="13">
        <f t="shared" si="12"/>
        <v>0</v>
      </c>
      <c r="F281" s="13">
        <f t="shared" si="12"/>
        <v>0</v>
      </c>
    </row>
    <row r="282" spans="1:6" x14ac:dyDescent="0.25">
      <c r="A282" s="4" t="s">
        <v>84</v>
      </c>
      <c r="B282" s="15" t="s">
        <v>191</v>
      </c>
      <c r="C282" s="16">
        <v>1</v>
      </c>
      <c r="D282" s="17">
        <v>1</v>
      </c>
      <c r="E282" s="5"/>
      <c r="F282" s="5"/>
    </row>
    <row r="283" spans="1:6" x14ac:dyDescent="0.25">
      <c r="A283" s="4"/>
      <c r="B283" s="15" t="s">
        <v>190</v>
      </c>
      <c r="C283" s="16">
        <v>1</v>
      </c>
      <c r="D283" s="17">
        <v>1</v>
      </c>
      <c r="E283" s="5"/>
      <c r="F283" s="5"/>
    </row>
    <row r="284" spans="1:6" s="25" customFormat="1" x14ac:dyDescent="0.25">
      <c r="A284" s="21"/>
      <c r="B284" s="15" t="s">
        <v>85</v>
      </c>
      <c r="C284" s="22">
        <v>1</v>
      </c>
      <c r="D284" s="23"/>
      <c r="E284" s="24"/>
      <c r="F284" s="24"/>
    </row>
    <row r="285" spans="1:6" x14ac:dyDescent="0.25">
      <c r="A285" s="4"/>
      <c r="B285" s="15" t="s">
        <v>209</v>
      </c>
      <c r="C285" s="16">
        <v>1</v>
      </c>
      <c r="D285" s="17"/>
      <c r="E285" s="5"/>
      <c r="F285" s="5"/>
    </row>
    <row r="286" spans="1:6" x14ac:dyDescent="0.25">
      <c r="A286" s="14" t="s">
        <v>97</v>
      </c>
      <c r="B286" s="6"/>
      <c r="C286" s="13">
        <f>SUM(C282:C285)</f>
        <v>4</v>
      </c>
      <c r="D286" s="13">
        <f t="shared" ref="D286:F286" si="13">SUM(D282:D285)</f>
        <v>2</v>
      </c>
      <c r="E286" s="13">
        <f t="shared" si="13"/>
        <v>0</v>
      </c>
      <c r="F286" s="13">
        <f t="shared" si="13"/>
        <v>0</v>
      </c>
    </row>
    <row r="287" spans="1:6" s="25" customFormat="1" x14ac:dyDescent="0.25">
      <c r="A287" s="21" t="s">
        <v>86</v>
      </c>
      <c r="B287" s="15" t="s">
        <v>87</v>
      </c>
      <c r="C287" s="22">
        <v>1</v>
      </c>
      <c r="D287" s="23"/>
      <c r="E287" s="24"/>
      <c r="F287" s="24"/>
    </row>
    <row r="288" spans="1:6" x14ac:dyDescent="0.25">
      <c r="A288" s="14" t="s">
        <v>97</v>
      </c>
      <c r="B288" s="6"/>
      <c r="C288" s="13">
        <f>C287</f>
        <v>1</v>
      </c>
      <c r="D288" s="13">
        <f t="shared" ref="D288:F288" si="14">D287</f>
        <v>0</v>
      </c>
      <c r="E288" s="13">
        <f t="shared" si="14"/>
        <v>0</v>
      </c>
      <c r="F288" s="13">
        <f t="shared" si="14"/>
        <v>0</v>
      </c>
    </row>
    <row r="289" spans="1:6" x14ac:dyDescent="0.25">
      <c r="A289" s="4" t="s">
        <v>88</v>
      </c>
      <c r="B289" s="15" t="s">
        <v>195</v>
      </c>
      <c r="C289" s="16">
        <v>1</v>
      </c>
      <c r="D289" s="17">
        <v>1</v>
      </c>
      <c r="E289" s="5"/>
      <c r="F289" s="5"/>
    </row>
    <row r="290" spans="1:6" x14ac:dyDescent="0.25">
      <c r="A290" s="4"/>
      <c r="B290" s="15" t="s">
        <v>193</v>
      </c>
      <c r="C290" s="16">
        <v>1</v>
      </c>
      <c r="D290" s="17"/>
      <c r="E290" s="5"/>
      <c r="F290" s="5"/>
    </row>
    <row r="291" spans="1:6" x14ac:dyDescent="0.25">
      <c r="A291" s="4"/>
      <c r="B291" s="15" t="s">
        <v>194</v>
      </c>
      <c r="C291" s="16">
        <v>1</v>
      </c>
      <c r="D291" s="17">
        <v>1</v>
      </c>
      <c r="E291" s="5"/>
      <c r="F291" s="5"/>
    </row>
    <row r="292" spans="1:6" x14ac:dyDescent="0.25">
      <c r="A292" s="4"/>
      <c r="B292" s="15" t="s">
        <v>192</v>
      </c>
      <c r="C292" s="16">
        <v>1</v>
      </c>
      <c r="D292" s="17"/>
      <c r="E292" s="5"/>
      <c r="F292" s="5"/>
    </row>
    <row r="293" spans="1:6" x14ac:dyDescent="0.25">
      <c r="A293" s="14" t="s">
        <v>97</v>
      </c>
      <c r="B293" s="6"/>
      <c r="C293" s="13">
        <f>SUM(C289:C292)</f>
        <v>4</v>
      </c>
      <c r="D293" s="13">
        <f t="shared" ref="D293:F293" si="15">SUM(D289:D292)</f>
        <v>2</v>
      </c>
      <c r="E293" s="13">
        <f t="shared" si="15"/>
        <v>0</v>
      </c>
      <c r="F293" s="13">
        <f t="shared" si="15"/>
        <v>0</v>
      </c>
    </row>
    <row r="294" spans="1:6" x14ac:dyDescent="0.25">
      <c r="A294" s="4" t="s">
        <v>89</v>
      </c>
      <c r="B294" s="15" t="s">
        <v>233</v>
      </c>
      <c r="C294" s="16">
        <v>1</v>
      </c>
      <c r="D294" s="17"/>
      <c r="E294" s="5"/>
      <c r="F294" s="5"/>
    </row>
    <row r="295" spans="1:6" x14ac:dyDescent="0.25">
      <c r="A295" s="4"/>
      <c r="B295" s="15" t="s">
        <v>196</v>
      </c>
      <c r="C295" s="16">
        <v>1</v>
      </c>
      <c r="D295" s="17">
        <v>1</v>
      </c>
      <c r="E295" s="5"/>
      <c r="F295" s="5"/>
    </row>
    <row r="296" spans="1:6" x14ac:dyDescent="0.25">
      <c r="A296" s="4"/>
      <c r="B296" s="15" t="s">
        <v>322</v>
      </c>
      <c r="C296" s="16">
        <v>1</v>
      </c>
      <c r="D296" s="17"/>
      <c r="E296" s="5"/>
      <c r="F296" s="5"/>
    </row>
    <row r="297" spans="1:6" x14ac:dyDescent="0.25">
      <c r="A297" s="14" t="s">
        <v>97</v>
      </c>
      <c r="B297" s="6"/>
      <c r="C297" s="13">
        <f>SUM(C294:C296)</f>
        <v>3</v>
      </c>
      <c r="D297" s="13">
        <f t="shared" ref="D297:F297" si="16">SUM(D294:D296)</f>
        <v>1</v>
      </c>
      <c r="E297" s="13">
        <f t="shared" si="16"/>
        <v>0</v>
      </c>
      <c r="F297" s="13">
        <f t="shared" si="16"/>
        <v>0</v>
      </c>
    </row>
    <row r="298" spans="1:6" x14ac:dyDescent="0.25">
      <c r="A298" s="4" t="s">
        <v>90</v>
      </c>
      <c r="B298" s="15" t="s">
        <v>256</v>
      </c>
      <c r="C298" s="16">
        <v>1</v>
      </c>
      <c r="D298" s="17"/>
      <c r="E298" s="5"/>
      <c r="F298" s="5"/>
    </row>
    <row r="299" spans="1:6" x14ac:dyDescent="0.25">
      <c r="A299" s="4"/>
      <c r="B299" s="15" t="s">
        <v>234</v>
      </c>
      <c r="C299" s="16">
        <v>1</v>
      </c>
      <c r="D299" s="17">
        <v>1</v>
      </c>
      <c r="E299" s="5"/>
      <c r="F299" s="5"/>
    </row>
    <row r="300" spans="1:6" x14ac:dyDescent="0.25">
      <c r="A300" s="4"/>
      <c r="B300" s="15" t="s">
        <v>197</v>
      </c>
      <c r="C300" s="16">
        <v>1</v>
      </c>
      <c r="D300" s="16">
        <v>1</v>
      </c>
      <c r="E300" s="5"/>
      <c r="F300" s="5"/>
    </row>
    <row r="301" spans="1:6" x14ac:dyDescent="0.25">
      <c r="A301" s="14" t="s">
        <v>97</v>
      </c>
      <c r="B301" s="6"/>
      <c r="C301" s="13">
        <f>SUM(C298:C300)</f>
        <v>3</v>
      </c>
      <c r="D301" s="13">
        <f>SUM(D298:D300)</f>
        <v>2</v>
      </c>
      <c r="E301" s="13">
        <f>SUM(E298:E300)</f>
        <v>0</v>
      </c>
      <c r="F301" s="13">
        <f>SUM(F298:F300)</f>
        <v>0</v>
      </c>
    </row>
    <row r="302" spans="1:6" s="25" customFormat="1" x14ac:dyDescent="0.25">
      <c r="A302" s="21" t="s">
        <v>91</v>
      </c>
      <c r="B302" s="15" t="s">
        <v>92</v>
      </c>
      <c r="C302" s="22">
        <v>1</v>
      </c>
      <c r="D302" s="23"/>
      <c r="E302" s="24"/>
      <c r="F302" s="24"/>
    </row>
    <row r="303" spans="1:6" x14ac:dyDescent="0.25">
      <c r="A303" s="4"/>
      <c r="B303" s="15" t="s">
        <v>323</v>
      </c>
      <c r="C303" s="16">
        <v>1</v>
      </c>
      <c r="D303" s="17"/>
      <c r="E303" s="5"/>
      <c r="F303" s="5"/>
    </row>
    <row r="304" spans="1:6" x14ac:dyDescent="0.25">
      <c r="A304" s="4"/>
      <c r="B304" s="28" t="s">
        <v>198</v>
      </c>
      <c r="C304" s="16">
        <v>1</v>
      </c>
      <c r="D304" s="17">
        <v>1</v>
      </c>
      <c r="E304" s="5"/>
      <c r="F304" s="5"/>
    </row>
    <row r="305" spans="1:6" x14ac:dyDescent="0.25">
      <c r="A305" s="4"/>
      <c r="B305" s="15" t="s">
        <v>324</v>
      </c>
      <c r="C305" s="16">
        <v>1</v>
      </c>
      <c r="D305" s="17"/>
      <c r="E305" s="5"/>
      <c r="F305" s="5"/>
    </row>
    <row r="306" spans="1:6" x14ac:dyDescent="0.25">
      <c r="A306" s="14" t="s">
        <v>97</v>
      </c>
      <c r="B306" s="6"/>
      <c r="C306" s="13">
        <f>SUM(C302:C305)</f>
        <v>4</v>
      </c>
      <c r="D306" s="13">
        <f>SUM(D302:D305)</f>
        <v>1</v>
      </c>
      <c r="E306" s="13">
        <f>SUM(E302:E305)</f>
        <v>0</v>
      </c>
      <c r="F306" s="13">
        <f>SUM(F302:F305)</f>
        <v>0</v>
      </c>
    </row>
    <row r="307" spans="1:6" x14ac:dyDescent="0.25">
      <c r="A307" s="4" t="s">
        <v>224</v>
      </c>
      <c r="B307" s="15" t="s">
        <v>199</v>
      </c>
      <c r="C307" s="16">
        <v>1</v>
      </c>
      <c r="D307" s="17">
        <v>1</v>
      </c>
      <c r="E307" s="5"/>
      <c r="F307" s="5"/>
    </row>
    <row r="308" spans="1:6" s="25" customFormat="1" x14ac:dyDescent="0.25">
      <c r="A308" s="21"/>
      <c r="B308" s="15" t="s">
        <v>99</v>
      </c>
      <c r="C308" s="22">
        <v>1</v>
      </c>
      <c r="D308" s="23">
        <v>1</v>
      </c>
      <c r="E308" s="24"/>
      <c r="F308" s="24"/>
    </row>
    <row r="309" spans="1:6" x14ac:dyDescent="0.25">
      <c r="A309" s="14" t="s">
        <v>97</v>
      </c>
      <c r="B309" s="6"/>
      <c r="C309" s="13">
        <f>SUM(C307:C308)</f>
        <v>2</v>
      </c>
      <c r="D309" s="13">
        <f t="shared" ref="D309:F309" si="17">SUM(D307:D308)</f>
        <v>2</v>
      </c>
      <c r="E309" s="13">
        <f t="shared" si="17"/>
        <v>0</v>
      </c>
      <c r="F309" s="13">
        <f t="shared" si="17"/>
        <v>0</v>
      </c>
    </row>
    <row r="310" spans="1:6" s="25" customFormat="1" x14ac:dyDescent="0.25">
      <c r="A310" s="21" t="s">
        <v>223</v>
      </c>
      <c r="B310" s="15" t="s">
        <v>61</v>
      </c>
      <c r="C310" s="22">
        <v>1</v>
      </c>
      <c r="D310" s="23">
        <v>1</v>
      </c>
      <c r="E310" s="24"/>
      <c r="F310" s="24"/>
    </row>
    <row r="311" spans="1:6" x14ac:dyDescent="0.25">
      <c r="A311" s="4"/>
      <c r="B311" s="15" t="s">
        <v>158</v>
      </c>
      <c r="C311" s="16">
        <v>1</v>
      </c>
      <c r="D311" s="17">
        <v>1</v>
      </c>
      <c r="E311" s="18"/>
      <c r="F311" s="5"/>
    </row>
    <row r="312" spans="1:6" x14ac:dyDescent="0.25">
      <c r="A312" s="4"/>
      <c r="B312" s="15" t="s">
        <v>325</v>
      </c>
      <c r="C312" s="16">
        <v>1</v>
      </c>
      <c r="D312" s="17"/>
      <c r="E312" s="18"/>
      <c r="F312" s="5"/>
    </row>
    <row r="313" spans="1:6" x14ac:dyDescent="0.25">
      <c r="A313" s="4"/>
      <c r="B313" s="15" t="s">
        <v>157</v>
      </c>
      <c r="C313" s="16">
        <v>1</v>
      </c>
      <c r="D313" s="17"/>
      <c r="E313" s="18"/>
      <c r="F313" s="5"/>
    </row>
    <row r="314" spans="1:6" x14ac:dyDescent="0.25">
      <c r="A314" s="4"/>
      <c r="B314" s="15" t="s">
        <v>326</v>
      </c>
      <c r="C314" s="16">
        <v>1</v>
      </c>
      <c r="D314" s="17"/>
      <c r="E314" s="18"/>
      <c r="F314" s="5"/>
    </row>
    <row r="315" spans="1:6" x14ac:dyDescent="0.25">
      <c r="A315" s="4"/>
      <c r="B315" s="15" t="s">
        <v>159</v>
      </c>
      <c r="C315" s="16">
        <v>1</v>
      </c>
      <c r="D315" s="17">
        <v>1</v>
      </c>
      <c r="E315" s="18"/>
      <c r="F315" s="5"/>
    </row>
    <row r="316" spans="1:6" s="25" customFormat="1" x14ac:dyDescent="0.25">
      <c r="A316" s="21"/>
      <c r="B316" s="15" t="s">
        <v>62</v>
      </c>
      <c r="C316" s="22">
        <v>1</v>
      </c>
      <c r="D316" s="23"/>
      <c r="E316" s="24"/>
      <c r="F316" s="24"/>
    </row>
    <row r="317" spans="1:6" x14ac:dyDescent="0.25">
      <c r="A317" s="6" t="s">
        <v>97</v>
      </c>
      <c r="B317" s="7"/>
      <c r="C317" s="13">
        <f>SUM(C310:C316)</f>
        <v>7</v>
      </c>
      <c r="D317" s="13">
        <f t="shared" ref="D317:F317" si="18">SUM(D310:D316)</f>
        <v>3</v>
      </c>
      <c r="E317" s="13">
        <f t="shared" si="18"/>
        <v>0</v>
      </c>
      <c r="F317" s="13">
        <f t="shared" si="18"/>
        <v>0</v>
      </c>
    </row>
    <row r="318" spans="1:6" x14ac:dyDescent="0.25">
      <c r="A318" s="14"/>
      <c r="B318" s="6"/>
      <c r="C318" s="13"/>
      <c r="D318" s="13"/>
      <c r="E318" s="13"/>
      <c r="F318" s="13"/>
    </row>
    <row r="319" spans="1:6" s="2" customFormat="1" ht="15.75" x14ac:dyDescent="0.25">
      <c r="A319" s="8" t="s">
        <v>93</v>
      </c>
      <c r="B319" s="8"/>
      <c r="C319" s="9">
        <f>C18+C33+C57+C67+C198+C208+C211+C215+C217+C220+C224+C228+C232+C235+C247+C249+C251+C254+C257+C261+C265+C271+C273+C276+C281+C286+C288+C293+C297+C301+C306+C309+C318+C317+C244+C42</f>
        <v>272</v>
      </c>
      <c r="D319" s="9">
        <f>D18+D33+D57+D67+D198+D208+D211+D215+D217+D220+D224+D228+D232+D235+D247+D249+D251+D254+D257+D261+D265+D271+D273+D276+D281+D286+D288+D293+D297+D301+D306+D309+D318+D317+D244+D42</f>
        <v>72</v>
      </c>
      <c r="E319" s="9">
        <f>E18+E33+E57+E67+E198+E208+E211+E215+E217+E220+E224+E228+E232+E235+E247+E249+E251+E254+E257+E261+E265+E271+E273+E276+E281+E286+E288+E293+E297+E301+E306+E309+E318+E317+E244+E42</f>
        <v>2</v>
      </c>
      <c r="F319" s="9">
        <f>F18+F33+F57+F67+F198+F208+F211+F215+F217+F220+F224+F228+F232+F235+F247+F249+F251+F254+F257+F261+F265+F271+F273+F276+F281+F286+F288+F293+F297+F301+F306+F309+F318+F317+F244+F42</f>
        <v>3</v>
      </c>
    </row>
    <row r="321" spans="2:5" ht="26.1" customHeight="1" x14ac:dyDescent="0.25">
      <c r="B321" s="35"/>
      <c r="C321" s="35"/>
      <c r="D321" s="35"/>
      <c r="E321" s="35"/>
    </row>
  </sheetData>
  <mergeCells count="3">
    <mergeCell ref="A1:F1"/>
    <mergeCell ref="B321:E32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2019-12-17T15:30:32Z</cp:lastPrinted>
  <dcterms:created xsi:type="dcterms:W3CDTF">2019-12-17T14:49:13Z</dcterms:created>
  <dcterms:modified xsi:type="dcterms:W3CDTF">2022-01-04T07:43:35Z</dcterms:modified>
</cp:coreProperties>
</file>