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FP00120\Desktop\WWW\Jūlijs\13\"/>
    </mc:Choice>
  </mc:AlternateContent>
  <xr:revisionPtr revIDLastSave="0" documentId="8_{0DB401C4-05B2-41ED-91EA-C14BE4DE907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N16" i="1" s="1"/>
  <c r="F16" i="1"/>
  <c r="N5" i="1"/>
  <c r="N6" i="1"/>
  <c r="N7" i="1"/>
  <c r="N8" i="1"/>
  <c r="N9" i="1"/>
  <c r="N10" i="1"/>
  <c r="N11" i="1"/>
  <c r="N12" i="1"/>
  <c r="N13" i="1"/>
  <c r="N14" i="1"/>
  <c r="N15" i="1"/>
  <c r="N4" i="1"/>
  <c r="C16" i="1"/>
  <c r="D16" i="1"/>
  <c r="E16" i="1"/>
  <c r="B16" i="1"/>
</calcChain>
</file>

<file path=xl/sharedStrings.xml><?xml version="1.0" encoding="utf-8"?>
<sst xmlns="http://schemas.openxmlformats.org/spreadsheetml/2006/main" count="28" uniqueCount="27">
  <si>
    <t>Nodokļa veids</t>
  </si>
  <si>
    <t xml:space="preserve">Pievienotās vērtības nodoklis </t>
  </si>
  <si>
    <t>Uzņēmumu ienākuma nodoklis</t>
  </si>
  <si>
    <t xml:space="preserve">Akcīzes nodoklis </t>
  </si>
  <si>
    <t>Azartspēļu un izložu nodoklis</t>
  </si>
  <si>
    <t>Elektroenerģijas nodoklis</t>
  </si>
  <si>
    <t>Transportlīdzekļu ekspluatācijas nodoklis</t>
  </si>
  <si>
    <t>Uzņēmumu vieglo transportlīdzekļu nodoklis</t>
  </si>
  <si>
    <t>Muitas nodoklis</t>
  </si>
  <si>
    <t>Solidaritātes iemaksas bankām</t>
  </si>
  <si>
    <t xml:space="preserve">Iedzīvotāju ienākuma nodoklis </t>
  </si>
  <si>
    <t xml:space="preserve">Dabas resursu nodoklis </t>
  </si>
  <si>
    <t xml:space="preserve">Sociālās apdrošināšanas iemaksas </t>
  </si>
  <si>
    <t>Kopā</t>
  </si>
  <si>
    <t>janvāris</t>
  </si>
  <si>
    <t>februāris</t>
  </si>
  <si>
    <t>marts</t>
  </si>
  <si>
    <t>aprīlis</t>
  </si>
  <si>
    <t>Valsts ieņēmumu dienesta administrētie nodokļu ieņēmumi 2026. gadā, milj. EUR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</si>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</sst>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8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/>
    <xf numFmtId="1" fontId="5" fillId="0" borderId="2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wrapText="1"/>
    </xf>
  </cellXfs>
  <cellStyles count="2">
    <cellStyle name="Normal" xfId="0" builtinId="0"/>
    <cellStyle name="Normal_For Print" xfId="1" xr:uid="{FA71F6E2-959B-4B84-9918-E78D754053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"/>
  <sheetViews>
    <sheetView tabSelected="1" workbookViewId="0">
      <selection activeCell="E24" sqref="E24"/>
    </sheetView>
  </sheetViews>
  <sheetFormatPr defaultColWidth="9.1796875" defaultRowHeight="14" x14ac:dyDescent="0.3"/>
  <cols>
    <col min="1" max="1" width="41.7265625" style="1" customWidth="1"/>
    <col min="2" max="7" width="12.7265625" style="1" customWidth="1"/>
    <col min="8" max="13" width="12.7265625" style="1" hidden="1" customWidth="1"/>
    <col min="14" max="22" width="12.7265625" style="1" customWidth="1"/>
    <col min="23" max="16384" width="9.1796875" style="1"/>
  </cols>
  <sheetData>
    <row r="1" spans="1:22" ht="18.75" customHeight="1" x14ac:dyDescent="0.3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8"/>
      <c r="P1" s="8"/>
      <c r="Q1" s="8"/>
      <c r="R1" s="8"/>
      <c r="S1" s="8"/>
      <c r="T1" s="8"/>
      <c r="U1" s="8"/>
      <c r="V1" s="8"/>
    </row>
    <row r="3" spans="1:22" ht="15" x14ac:dyDescent="0.3">
      <c r="A3" s="2" t="s">
        <v>0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 t="s">
        <v>13</v>
      </c>
    </row>
    <row r="4" spans="1:22" ht="15.5" x14ac:dyDescent="0.3">
      <c r="A4" s="3" t="s">
        <v>1</v>
      </c>
      <c r="B4" s="6">
        <v>365.46684836999998</v>
      </c>
      <c r="C4" s="6">
        <v>325.80093109000001</v>
      </c>
      <c r="D4" s="6">
        <v>289.94353838000001</v>
      </c>
      <c r="E4" s="6">
        <v>388.96000047000001</v>
      </c>
      <c r="F4" s="6">
        <v>317.06543815999999</v>
      </c>
      <c r="G4" s="6">
        <v>366.03374094999998</v>
      </c>
      <c r="H4" s="6"/>
      <c r="I4" s="6"/>
      <c r="J4" s="6"/>
      <c r="K4" s="6"/>
      <c r="L4" s="6"/>
      <c r="M4" s="6"/>
      <c r="N4" s="7">
        <f>SUM(B4:M4)</f>
        <v>2053.2704974200001</v>
      </c>
    </row>
    <row r="5" spans="1:22" ht="15.5" x14ac:dyDescent="0.3">
      <c r="A5" s="4" t="s">
        <v>2</v>
      </c>
      <c r="B5" s="6">
        <v>106.24033809000001</v>
      </c>
      <c r="C5" s="6">
        <v>22.9687707</v>
      </c>
      <c r="D5" s="6">
        <v>24.169487929999999</v>
      </c>
      <c r="E5" s="6">
        <v>80.604557880000002</v>
      </c>
      <c r="F5" s="6">
        <v>97.906134320000007</v>
      </c>
      <c r="G5" s="6">
        <v>122.35985716</v>
      </c>
      <c r="H5" s="6"/>
      <c r="I5" s="6"/>
      <c r="J5" s="6"/>
      <c r="K5" s="6"/>
      <c r="L5" s="6"/>
      <c r="M5" s="6"/>
      <c r="N5" s="7">
        <f t="shared" ref="N5:N15" si="0">SUM(B5:M5)</f>
        <v>454.24914608</v>
      </c>
    </row>
    <row r="6" spans="1:22" ht="15.5" x14ac:dyDescent="0.3">
      <c r="A6" s="4" t="s">
        <v>3</v>
      </c>
      <c r="B6" s="6">
        <v>107.47964455</v>
      </c>
      <c r="C6" s="6">
        <v>104.03680531000001</v>
      </c>
      <c r="D6" s="6">
        <v>101.19427546999999</v>
      </c>
      <c r="E6" s="6">
        <v>117.12522048999999</v>
      </c>
      <c r="F6" s="6">
        <v>100.34121197</v>
      </c>
      <c r="G6" s="6">
        <v>99.506066880000006</v>
      </c>
      <c r="H6" s="6"/>
      <c r="I6" s="6"/>
      <c r="J6" s="6"/>
      <c r="K6" s="6"/>
      <c r="L6" s="6"/>
      <c r="M6" s="6"/>
      <c r="N6" s="7">
        <f t="shared" si="0"/>
        <v>629.68322467000007</v>
      </c>
    </row>
    <row r="7" spans="1:22" ht="15.5" x14ac:dyDescent="0.3">
      <c r="A7" s="4" t="s">
        <v>4</v>
      </c>
      <c r="B7" s="6">
        <v>4.7728005199999997</v>
      </c>
      <c r="C7" s="6">
        <v>5.2663269100000001</v>
      </c>
      <c r="D7" s="6">
        <v>5.1128513599999996</v>
      </c>
      <c r="E7" s="6">
        <v>5.4285691900000002</v>
      </c>
      <c r="F7" s="6">
        <v>5.2873976999999996</v>
      </c>
      <c r="G7" s="6">
        <v>5.4887211799999998</v>
      </c>
      <c r="H7" s="6"/>
      <c r="I7" s="6"/>
      <c r="J7" s="6"/>
      <c r="K7" s="6"/>
      <c r="L7" s="6"/>
      <c r="M7" s="6"/>
      <c r="N7" s="7">
        <f t="shared" si="0"/>
        <v>31.356666860000001</v>
      </c>
    </row>
    <row r="8" spans="1:22" ht="15.5" x14ac:dyDescent="0.3">
      <c r="A8" s="4" t="s">
        <v>5</v>
      </c>
      <c r="B8" s="6">
        <v>0.46304208000000002</v>
      </c>
      <c r="C8" s="6">
        <v>0.51569337000000004</v>
      </c>
      <c r="D8" s="6">
        <v>0.47922179999999998</v>
      </c>
      <c r="E8" s="6">
        <v>0.47356788</v>
      </c>
      <c r="F8" s="6">
        <v>0.42728789</v>
      </c>
      <c r="G8" s="6">
        <v>0.41832024000000001</v>
      </c>
      <c r="H8" s="6"/>
      <c r="I8" s="6"/>
      <c r="J8" s="6"/>
      <c r="K8" s="6"/>
      <c r="L8" s="6"/>
      <c r="M8" s="6"/>
      <c r="N8" s="7">
        <f t="shared" si="0"/>
        <v>2.7771332599999998</v>
      </c>
    </row>
    <row r="9" spans="1:22" ht="15.5" x14ac:dyDescent="0.3">
      <c r="A9" s="4" t="s">
        <v>6</v>
      </c>
      <c r="B9" s="6">
        <v>15.937897449999999</v>
      </c>
      <c r="C9" s="6">
        <v>8.4379887300000007</v>
      </c>
      <c r="D9" s="6">
        <v>10.403929209999999</v>
      </c>
      <c r="E9" s="6">
        <v>9.2540353399999997</v>
      </c>
      <c r="F9" s="6">
        <v>8.594531469999998</v>
      </c>
      <c r="G9" s="6">
        <v>8.6004113600000007</v>
      </c>
      <c r="H9" s="6"/>
      <c r="I9" s="6"/>
      <c r="J9" s="6"/>
      <c r="K9" s="6"/>
      <c r="L9" s="6"/>
      <c r="M9" s="6"/>
      <c r="N9" s="7">
        <f t="shared" si="0"/>
        <v>61.228793560000007</v>
      </c>
    </row>
    <row r="10" spans="1:22" ht="15.5" x14ac:dyDescent="0.3">
      <c r="A10" s="4" t="s">
        <v>7</v>
      </c>
      <c r="B10" s="6">
        <v>2.7364943999999998</v>
      </c>
      <c r="C10" s="6">
        <v>1.5915488499999999</v>
      </c>
      <c r="D10" s="6">
        <v>1.82105983</v>
      </c>
      <c r="E10" s="6">
        <v>1.8403899399999999</v>
      </c>
      <c r="F10" s="6">
        <v>1.6276052299999999</v>
      </c>
      <c r="G10" s="6">
        <v>1.7836240699999999</v>
      </c>
      <c r="H10" s="6"/>
      <c r="I10" s="6"/>
      <c r="J10" s="6"/>
      <c r="K10" s="6"/>
      <c r="L10" s="6"/>
      <c r="M10" s="6"/>
      <c r="N10" s="7">
        <f t="shared" si="0"/>
        <v>11.40072232</v>
      </c>
    </row>
    <row r="11" spans="1:22" ht="15.5" x14ac:dyDescent="0.3">
      <c r="A11" s="4" t="s">
        <v>8</v>
      </c>
      <c r="B11" s="6">
        <v>6.1609492800000005</v>
      </c>
      <c r="C11" s="6">
        <v>6.0740649299999996</v>
      </c>
      <c r="D11" s="6">
        <v>4.7769998500000002</v>
      </c>
      <c r="E11" s="6">
        <v>6.2303940300000002</v>
      </c>
      <c r="F11" s="6">
        <v>7.7439671700000003</v>
      </c>
      <c r="G11" s="6">
        <v>7.5837982999999998</v>
      </c>
      <c r="H11" s="6"/>
      <c r="I11" s="6"/>
      <c r="J11" s="6"/>
      <c r="K11" s="6"/>
      <c r="L11" s="6"/>
      <c r="M11" s="6"/>
      <c r="N11" s="7">
        <f t="shared" si="0"/>
        <v>38.570173560000001</v>
      </c>
    </row>
    <row r="12" spans="1:22" ht="15.5" x14ac:dyDescent="0.3">
      <c r="A12" s="4" t="s">
        <v>9</v>
      </c>
      <c r="B12" s="6">
        <v>8.0849999999999997E-4</v>
      </c>
      <c r="C12" s="6">
        <v>17.3008825</v>
      </c>
      <c r="D12" s="6">
        <v>6.6319999999999999E-3</v>
      </c>
      <c r="E12" s="6">
        <v>0</v>
      </c>
      <c r="F12" s="6">
        <v>22.157394979999999</v>
      </c>
      <c r="G12" s="6">
        <v>0</v>
      </c>
      <c r="H12" s="6"/>
      <c r="I12" s="6"/>
      <c r="J12" s="6"/>
      <c r="K12" s="6"/>
      <c r="L12" s="6"/>
      <c r="M12" s="6"/>
      <c r="N12" s="7">
        <f t="shared" si="0"/>
        <v>39.465717980000001</v>
      </c>
    </row>
    <row r="13" spans="1:22" ht="15.5" x14ac:dyDescent="0.3">
      <c r="A13" s="4" t="s">
        <v>10</v>
      </c>
      <c r="B13" s="6">
        <v>288.64349933</v>
      </c>
      <c r="C13" s="6">
        <v>235.83409065000001</v>
      </c>
      <c r="D13" s="6">
        <v>99.230127749999895</v>
      </c>
      <c r="E13" s="6">
        <v>217.40522923</v>
      </c>
      <c r="F13" s="6">
        <v>219.47165275</v>
      </c>
      <c r="G13" s="6">
        <v>239.70861027000001</v>
      </c>
      <c r="H13" s="6"/>
      <c r="I13" s="6"/>
      <c r="J13" s="6"/>
      <c r="K13" s="6"/>
      <c r="L13" s="6"/>
      <c r="M13" s="6"/>
      <c r="N13" s="7">
        <f t="shared" si="0"/>
        <v>1300.2932099799998</v>
      </c>
    </row>
    <row r="14" spans="1:22" ht="15.5" x14ac:dyDescent="0.3">
      <c r="A14" s="4" t="s">
        <v>11</v>
      </c>
      <c r="B14" s="6">
        <v>15.10008208</v>
      </c>
      <c r="C14" s="6">
        <v>1.1716643799999999</v>
      </c>
      <c r="D14" s="6">
        <v>0.82044700000000004</v>
      </c>
      <c r="E14" s="6">
        <v>10.963387289999998</v>
      </c>
      <c r="F14" s="6">
        <v>0.99392846999999995</v>
      </c>
      <c r="G14" s="6">
        <v>0.87263743999999999</v>
      </c>
      <c r="H14" s="6"/>
      <c r="I14" s="6"/>
      <c r="J14" s="6"/>
      <c r="K14" s="6"/>
      <c r="L14" s="6"/>
      <c r="M14" s="6"/>
      <c r="N14" s="7">
        <f t="shared" si="0"/>
        <v>29.922146659999996</v>
      </c>
    </row>
    <row r="15" spans="1:22" ht="15.5" x14ac:dyDescent="0.3">
      <c r="A15" s="4" t="s">
        <v>12</v>
      </c>
      <c r="B15" s="6">
        <v>523.94010890000004</v>
      </c>
      <c r="C15" s="6">
        <v>451.93614897000003</v>
      </c>
      <c r="D15" s="6">
        <v>451.18988027</v>
      </c>
      <c r="E15" s="6">
        <v>499.03845178999995</v>
      </c>
      <c r="F15" s="6">
        <v>495.00335494000007</v>
      </c>
      <c r="G15" s="6">
        <v>483.31803551999997</v>
      </c>
      <c r="H15" s="6"/>
      <c r="I15" s="6"/>
      <c r="J15" s="6"/>
      <c r="K15" s="6"/>
      <c r="L15" s="6"/>
      <c r="M15" s="6"/>
      <c r="N15" s="7">
        <f t="shared" si="0"/>
        <v>2904.4259803900004</v>
      </c>
    </row>
    <row r="16" spans="1:22" ht="15" x14ac:dyDescent="0.3">
      <c r="A16" s="5" t="s">
        <v>13</v>
      </c>
      <c r="B16" s="7">
        <f>SUM(B4:B15)</f>
        <v>1436.9425135500001</v>
      </c>
      <c r="C16" s="7">
        <f t="shared" ref="C16:G16" si="1">SUM(C4:C15)</f>
        <v>1180.9349163900001</v>
      </c>
      <c r="D16" s="7">
        <f t="shared" si="1"/>
        <v>989.1484508499999</v>
      </c>
      <c r="E16" s="7">
        <f t="shared" si="1"/>
        <v>1337.3238035300001</v>
      </c>
      <c r="F16" s="7">
        <f t="shared" si="1"/>
        <v>1276.6199050500002</v>
      </c>
      <c r="G16" s="7">
        <f t="shared" si="1"/>
        <v>1335.6738233699998</v>
      </c>
      <c r="H16" s="7"/>
      <c r="I16" s="7"/>
      <c r="J16" s="7"/>
      <c r="K16" s="7"/>
      <c r="L16" s="7"/>
      <c r="M16" s="7"/>
      <c r="N16" s="7">
        <f>SUM(B16:M16)</f>
        <v>7556.6434127399998</v>
      </c>
    </row>
  </sheetData>
  <mergeCells count="1">
    <mergeCell ref="A1:N1"/>
  </mergeCells>
  <phoneticPr fontId="2" type="noConversion"/>
  <pageMargins left="0.7" right="0.7" top="0.75" bottom="0.75" header="0.3" footer="0.3"/>
  <pageSetup paperSize="9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Daukšte</dc:creator>
  <cp:lastModifiedBy>Liene Tone</cp:lastModifiedBy>
  <cp:lastPrinted>2026-03-05T13:20:52Z</cp:lastPrinted>
  <dcterms:created xsi:type="dcterms:W3CDTF">2015-06-05T18:17:20Z</dcterms:created>
  <dcterms:modified xsi:type="dcterms:W3CDTF">2026-07-13T07:40:32Z</dcterms:modified>
</cp:coreProperties>
</file>